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35" firstSheet="1" activeTab="1"/>
  </bookViews>
  <sheets>
    <sheet name="Nauczyciele" sheetId="1" state="hidden" r:id="rId1"/>
    <sheet name="Plan" sheetId="2" r:id="rId2"/>
    <sheet name="Arkusz1" sheetId="3" r:id="rId3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/>
  <c r="E49"/>
  <c r="G49"/>
  <c r="H49"/>
  <c r="I49"/>
  <c r="K49"/>
  <c r="L49"/>
  <c r="M49"/>
  <c r="N49"/>
  <c r="O49"/>
  <c r="P49"/>
  <c r="Q49"/>
  <c r="R49"/>
  <c r="N48" i="1" l="1"/>
  <c r="N49"/>
  <c r="N50"/>
  <c r="N51"/>
  <c r="N52"/>
  <c r="N53"/>
  <c r="N32"/>
  <c r="N33"/>
  <c r="N34"/>
  <c r="N35"/>
  <c r="N36"/>
  <c r="N37"/>
  <c r="N38"/>
  <c r="N39"/>
  <c r="N40"/>
  <c r="N41"/>
  <c r="N42"/>
  <c r="N43"/>
  <c r="N44"/>
  <c r="N45"/>
  <c r="N46"/>
  <c r="N47"/>
  <c r="N54"/>
  <c r="N55"/>
  <c r="N56"/>
  <c r="N57"/>
  <c r="N58"/>
  <c r="N59"/>
  <c r="N60"/>
  <c r="N61"/>
  <c r="N5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4"/>
</calcChain>
</file>

<file path=xl/sharedStrings.xml><?xml version="1.0" encoding="utf-8"?>
<sst xmlns="http://schemas.openxmlformats.org/spreadsheetml/2006/main" count="585" uniqueCount="236">
  <si>
    <t>L.p.</t>
  </si>
  <si>
    <t>Pełna nazwa przedmiotu</t>
  </si>
  <si>
    <t>Skrócona nazwa przedmiotu</t>
  </si>
  <si>
    <t>Lekcje</t>
  </si>
  <si>
    <t>PONIEDZIAŁEK</t>
  </si>
  <si>
    <t>WTOREK</t>
  </si>
  <si>
    <t>ŚRODA</t>
  </si>
  <si>
    <t>RAZEM WSZYSTKIE GODZINY</t>
  </si>
  <si>
    <t>CZWARTEK</t>
  </si>
  <si>
    <t>PIĄTEK</t>
  </si>
  <si>
    <t>Klasa 1 A</t>
  </si>
  <si>
    <t>Klasa 2 A</t>
  </si>
  <si>
    <t>Klasa 2 B</t>
  </si>
  <si>
    <t>Klasa 3B</t>
  </si>
  <si>
    <t>Klasa 2 TG</t>
  </si>
  <si>
    <t>Klasa 3 TG</t>
  </si>
  <si>
    <t>Klasa 4 TG</t>
  </si>
  <si>
    <t>Klasa 3 TI</t>
  </si>
  <si>
    <t>Klasa 4 TI</t>
  </si>
  <si>
    <t>KLASY</t>
  </si>
  <si>
    <t>Język polski</t>
  </si>
  <si>
    <t>Język angielski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</si>
  <si>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</si>
  <si>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</si>
  <si>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</si>
  <si>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</si>
  <si>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</si>
  <si>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</si>
  <si>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</si>
  <si>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</si>
  <si>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</si>
  <si>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</si>
  <si>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</si>
  <si>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Zajęcia z wychowawcą</t>
  </si>
  <si>
    <t>historia</t>
  </si>
  <si>
    <t>geografia</t>
  </si>
  <si>
    <t>biologia</t>
  </si>
  <si>
    <t>chemia</t>
  </si>
  <si>
    <t>fizyka</t>
  </si>
  <si>
    <t>matematyka</t>
  </si>
  <si>
    <t>informatyka</t>
  </si>
  <si>
    <t>WOS</t>
  </si>
  <si>
    <t>eduk. dla bezp.</t>
  </si>
  <si>
    <t>godz. wych</t>
  </si>
  <si>
    <t>j. polski</t>
  </si>
  <si>
    <t>j. angielski</t>
  </si>
  <si>
    <t>podst. przedsięb.</t>
  </si>
  <si>
    <t>wych. fiz.</t>
  </si>
  <si>
    <t>Technologia i materiałoznawstwo</t>
  </si>
  <si>
    <t>Rysunek zawodowy</t>
  </si>
  <si>
    <t>Podstawy działalności gospodarczej</t>
  </si>
  <si>
    <t>Język obcy zawodowy</t>
  </si>
  <si>
    <t>techn. i mat.</t>
  </si>
  <si>
    <t>rys. zawod.</t>
  </si>
  <si>
    <t>pod. dz. gosp.</t>
  </si>
  <si>
    <t>j. obcy zaw.</t>
  </si>
  <si>
    <t>Religia/ Etyka</t>
  </si>
  <si>
    <t>Wychowanie do życia w rodzinie</t>
  </si>
  <si>
    <t>Zajęcia rewalidacyjne</t>
  </si>
  <si>
    <t>religia</t>
  </si>
  <si>
    <t>wdż</t>
  </si>
  <si>
    <t>rewalidacja</t>
  </si>
  <si>
    <t>RAZEM</t>
  </si>
  <si>
    <t>Nauczyciel</t>
  </si>
  <si>
    <t>R. Wenta</t>
  </si>
  <si>
    <t>A. Jakubowska</t>
  </si>
  <si>
    <t>E. Macek</t>
  </si>
  <si>
    <t>A. Rumpca</t>
  </si>
  <si>
    <t>Pracownia wytwarzania wyrobów stolarskich - zajęcia praktyczne</t>
  </si>
  <si>
    <t>prac. wyr. stolar.</t>
  </si>
  <si>
    <t>Stylizacja ubiorów</t>
  </si>
  <si>
    <t>Materiałoznawstwo odzieżowe</t>
  </si>
  <si>
    <t>Maszyny i urzadzenia w produkcji wyrobów odzieżowych</t>
  </si>
  <si>
    <t>Konstrukcja odzieży</t>
  </si>
  <si>
    <t>Dzialalność gospodarcza w przemyśle odzieżowym</t>
  </si>
  <si>
    <t>mat. odzież.</t>
  </si>
  <si>
    <t>masz. urządz. odzież.</t>
  </si>
  <si>
    <t>konstr. odzież.</t>
  </si>
  <si>
    <t>Konfekcja odzieży -zajęcia praktyczne</t>
  </si>
  <si>
    <t>dział. gosp. odzież.</t>
  </si>
  <si>
    <t>prac. konf. odzież.</t>
  </si>
  <si>
    <t>Budownictwo ogólne</t>
  </si>
  <si>
    <t>Dokumentacja techniczna</t>
  </si>
  <si>
    <t>Technologia robót malarsko-tapeciarksich</t>
  </si>
  <si>
    <t>Technologia systemów suchej zabudowy</t>
  </si>
  <si>
    <t>Technologia robót posadzkarsko-okładzinowych</t>
  </si>
  <si>
    <t>bud. ogólne</t>
  </si>
  <si>
    <t>dokum. tech.</t>
  </si>
  <si>
    <t>Pracownia malarsko tapeciarska  - zajęcia praktyczne</t>
  </si>
  <si>
    <t>tech. rob. m-t.</t>
  </si>
  <si>
    <t>tech. sys. zab.</t>
  </si>
  <si>
    <t>tech. rob. p-o.</t>
  </si>
  <si>
    <t>prac. m-t.</t>
  </si>
  <si>
    <t>Działaność gospodarcza w gastronomii</t>
  </si>
  <si>
    <t>Technologia gastronomiczna z towaroznawstwem</t>
  </si>
  <si>
    <t>Zasady żywienia</t>
  </si>
  <si>
    <t>Organizacja produkcji gastronomicznej</t>
  </si>
  <si>
    <t>Usługi gastronomiczne</t>
  </si>
  <si>
    <t>Wyposażenie i zasady bezpieczeństwa w gastronomii</t>
  </si>
  <si>
    <t>bhp w gastr.</t>
  </si>
  <si>
    <t>dział. gosp. gastr.</t>
  </si>
  <si>
    <t>tech. gastr.</t>
  </si>
  <si>
    <t>zasady żyw.</t>
  </si>
  <si>
    <t>org. prod. gastr.</t>
  </si>
  <si>
    <t>usł. gastr.</t>
  </si>
  <si>
    <t>Pracownia gastronomiczna</t>
  </si>
  <si>
    <t>Pracownia planowania żywienia i produkcji gastr.</t>
  </si>
  <si>
    <t>Pracownia obsługi klienta</t>
  </si>
  <si>
    <t>prac. obs. klienta</t>
  </si>
  <si>
    <t>prac. plan. żyw.</t>
  </si>
  <si>
    <t>prac. gastr.</t>
  </si>
  <si>
    <t>Język niemiecki</t>
  </si>
  <si>
    <t>j. niemiecki</t>
  </si>
  <si>
    <t>Witryny i aplikacje internetowe</t>
  </si>
  <si>
    <t>Systemy baz danych</t>
  </si>
  <si>
    <t>Działalność gospodarcza w branży informatycznej</t>
  </si>
  <si>
    <t>Pracownia lokalnych sieci komp.</t>
  </si>
  <si>
    <t>Pracownia baz danych</t>
  </si>
  <si>
    <t>Pracownia aplikacji internetowych</t>
  </si>
  <si>
    <t>witr. aplik. inter.</t>
  </si>
  <si>
    <t>sys.baz danych</t>
  </si>
  <si>
    <t>dział. gosp. infor.</t>
  </si>
  <si>
    <t>prac. sieci komp.</t>
  </si>
  <si>
    <t>prac baz danych</t>
  </si>
  <si>
    <t>prac. aplik. inter.</t>
  </si>
  <si>
    <t>Język migowy</t>
  </si>
  <si>
    <t>j. migowy</t>
  </si>
  <si>
    <t>styl. ubiorów</t>
  </si>
  <si>
    <t>Technikum Gastronomiczne</t>
  </si>
  <si>
    <t>j.angielski</t>
  </si>
  <si>
    <t>zajęcia z wych.</t>
  </si>
  <si>
    <t>podst.przedsięb.</t>
  </si>
  <si>
    <t>j.polski</t>
  </si>
  <si>
    <t>j.ang. w gastr.</t>
  </si>
  <si>
    <t>technol.gastr.</t>
  </si>
  <si>
    <t>wych.fizyczne</t>
  </si>
  <si>
    <t>wych.K.Ruta-Kałuża</t>
  </si>
  <si>
    <t>wych.I.Pogorzelska</t>
  </si>
  <si>
    <t>wych.A.Ellwart</t>
  </si>
  <si>
    <t>wych.B.Budek</t>
  </si>
  <si>
    <t>wych.M.Hening</t>
  </si>
  <si>
    <t>wych.do ż.w r.</t>
  </si>
  <si>
    <t>eduk.dla bezp.</t>
  </si>
  <si>
    <t>pracownia cuk.</t>
  </si>
  <si>
    <t>p.tech.w gastr.</t>
  </si>
  <si>
    <t>obróbka zasad.</t>
  </si>
  <si>
    <t>dział.gosp.w g.</t>
  </si>
  <si>
    <t>tech.gastr.z mat</t>
  </si>
  <si>
    <t>gastr.w prakt.</t>
  </si>
  <si>
    <t>wyp.i bhp w g.</t>
  </si>
  <si>
    <t>Klasa 3a(kucharz)</t>
  </si>
  <si>
    <t>dział.gosp.</t>
  </si>
  <si>
    <t>j.angielski zaw.</t>
  </si>
  <si>
    <t>wiedza o społ.</t>
  </si>
  <si>
    <t>w.P.Damaszke-Heft</t>
  </si>
  <si>
    <t>wyp.tech.zakł.g.</t>
  </si>
  <si>
    <t>j.niemiecki</t>
  </si>
  <si>
    <t>wyp.zak.cukier.</t>
  </si>
  <si>
    <t>tech.prod.cukier.</t>
  </si>
  <si>
    <t>Szkoła Policealna</t>
  </si>
  <si>
    <t xml:space="preserve">1 SPdM </t>
  </si>
  <si>
    <t>Klasa 1b (TB)</t>
  </si>
  <si>
    <t>op.P.Gleske</t>
  </si>
  <si>
    <t>op.T.Stencel</t>
  </si>
  <si>
    <t>wych. A.Jakubowska</t>
  </si>
  <si>
    <t>Klasa 3b(stolarz)</t>
  </si>
  <si>
    <t>Klasa 2cp(cukier.)</t>
  </si>
  <si>
    <t>Klasa 2bg(stol./wz)</t>
  </si>
  <si>
    <t>Klasa 2ag(kucharz)</t>
  </si>
  <si>
    <t>Klasa 2ap(kucharz)</t>
  </si>
  <si>
    <t>wych.I.Szreder</t>
  </si>
  <si>
    <t>Klasa 1s</t>
  </si>
  <si>
    <t>wych. M.Rozbicka</t>
  </si>
  <si>
    <t>Szkoła s.p.d.p.</t>
  </si>
  <si>
    <t>KLASA 1 BS I st.</t>
  </si>
  <si>
    <t>KLASA 2 BS I st.</t>
  </si>
  <si>
    <t>KLASA 3 BS I st.</t>
  </si>
  <si>
    <t>KLASA 1 BS II st.</t>
  </si>
  <si>
    <t>Klasa 2 TGp a</t>
  </si>
  <si>
    <t>Klasa 2 TGp b</t>
  </si>
  <si>
    <t xml:space="preserve">Klasa 2 TGg </t>
  </si>
  <si>
    <t>Klasa 1a (TG)</t>
  </si>
  <si>
    <t>zaj.kształ.kreatyw.</t>
  </si>
  <si>
    <t>funkcj.osob. i społ.</t>
  </si>
  <si>
    <t>zaj.rozw.komunik.</t>
  </si>
  <si>
    <t>gospod.domowe</t>
  </si>
  <si>
    <t>prace stolarskie</t>
  </si>
  <si>
    <t>zajęcia kulinarne</t>
  </si>
  <si>
    <t>rękodzieło</t>
  </si>
  <si>
    <t>napr.i renow.</t>
  </si>
  <si>
    <t>rys.zawodowy</t>
  </si>
  <si>
    <t>tech.wyr.stol.</t>
  </si>
  <si>
    <t>masz.i urządz.</t>
  </si>
  <si>
    <t>pracownia gastronomii</t>
  </si>
  <si>
    <t>zasady żywienia człow.</t>
  </si>
  <si>
    <t>technologia gastr.</t>
  </si>
  <si>
    <t>gastronomia - zaj.prakt.</t>
  </si>
  <si>
    <t>technol.wyr.stol.</t>
  </si>
  <si>
    <t>zaj.prakt.stolar.</t>
  </si>
  <si>
    <t xml:space="preserve">               /rys.zaw.</t>
  </si>
  <si>
    <t>bezp.i hig.pracy</t>
  </si>
  <si>
    <t>usługi gastr.</t>
  </si>
  <si>
    <t>podst.żyw.diet.</t>
  </si>
  <si>
    <t>prac.kosztorys.</t>
  </si>
  <si>
    <t>org.rob.budowl.</t>
  </si>
  <si>
    <t>koszt.rob.bud.</t>
  </si>
  <si>
    <t>prac.org.r.bud.</t>
  </si>
  <si>
    <t>planow.żyw.</t>
  </si>
  <si>
    <t>prac.plan.żyw.</t>
  </si>
  <si>
    <t>prac.usł.i obsł.</t>
  </si>
  <si>
    <t>podstawy gastronomii</t>
  </si>
  <si>
    <t>pracownia gastronomiczna</t>
  </si>
  <si>
    <t>zasady żywienia człowieka</t>
  </si>
  <si>
    <t>zasad.żyw.człow.</t>
  </si>
  <si>
    <t>prac.gastronom.</t>
  </si>
  <si>
    <t>podst.gastron.</t>
  </si>
  <si>
    <t>plan.żywienia</t>
  </si>
  <si>
    <t xml:space="preserve">bhp we flor. </t>
  </si>
  <si>
    <t>org.pr.m.zesp.</t>
  </si>
  <si>
    <t>podst.florystki</t>
  </si>
  <si>
    <t>projek.kom.flor.</t>
  </si>
  <si>
    <t>wykon.komp.flor.</t>
  </si>
  <si>
    <t>prac.styliz.flor.</t>
  </si>
  <si>
    <t>dzieje dek.flor.</t>
  </si>
  <si>
    <t>stylizacje flor.</t>
  </si>
  <si>
    <t>Klasa 1a(cukiernik)</t>
  </si>
  <si>
    <t>Klasa 1b(stolarz)</t>
  </si>
  <si>
    <t>wych.K.Malinowska-Rezk</t>
  </si>
  <si>
    <t>tech.prod.cuk.</t>
  </si>
  <si>
    <t>zaj.praktyczne</t>
  </si>
  <si>
    <t>pracow.cukier.</t>
  </si>
  <si>
    <t>aktyw. na rynku pr.</t>
  </si>
  <si>
    <t xml:space="preserve">                /rys.zaw.</t>
  </si>
  <si>
    <t>usługi gastr. i cat.</t>
  </si>
  <si>
    <t>zaj.rew PG</t>
  </si>
  <si>
    <t>Plan zajęć lekcyjnych uczniów szkół ponadpodstawowych w roku szkolnym 2020/2021 od 01.02.2021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</si>
</sst>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textRotation="9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0" borderId="1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 applyProtection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3" borderId="1" xfId="0" applyFont="1" applyFill="1" applyBorder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2" fillId="5" borderId="1" xfId="0" applyFont="1" applyFill="1" applyBorder="1"/>
    <xf numFmtId="0" fontId="5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885826</xdr:colOff>
      <xdr:row>5</xdr:row>
      <xdr:rowOff>28574</xdr:rowOff>
    </xdr:from>
    <xdr:to>
      <xdr:col>9</xdr:col>
      <xdr:colOff>0</xdr:colOff>
      <xdr:row>13</xdr:row>
      <xdr:rowOff>9525</xdr:rowOff>
    </xdr:to>
    <xdr:sp macro="" textlink="">
      <xdr:nvSpPr>
        <xdr:cNvPr id="2" name="Strzałka w górę i w dół 1"/>
        <xdr:cNvSpPr/>
      </xdr:nvSpPr>
      <xdr:spPr>
        <a:xfrm>
          <a:off x="5476876" y="733424"/>
          <a:ext cx="95249" cy="1200151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8</xdr:col>
      <xdr:colOff>904876</xdr:colOff>
      <xdr:row>22</xdr:row>
      <xdr:rowOff>142874</xdr:rowOff>
    </xdr:from>
    <xdr:to>
      <xdr:col>9</xdr:col>
      <xdr:colOff>19050</xdr:colOff>
      <xdr:row>30</xdr:row>
      <xdr:rowOff>123825</xdr:rowOff>
    </xdr:to>
    <xdr:sp macro="" textlink="">
      <xdr:nvSpPr>
        <xdr:cNvPr id="5" name="Strzałka w górę i w dół 4"/>
        <xdr:cNvSpPr/>
      </xdr:nvSpPr>
      <xdr:spPr>
        <a:xfrm>
          <a:off x="5495926" y="3438524"/>
          <a:ext cx="95249" cy="1200151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41"/>
  <sheetViews>
    <sheetView zoomScale="160" zoomScaleNormal="160" workbookViewId="0">
      <pane xSplit="4" ySplit="3" topLeftCell="E16" activePane="bottomRight" state="frozenSplit"/>
      <selection pane="topRight" activeCell="C1" sqref="C1"/>
      <selection pane="bottomLeft" activeCell="A2" sqref="A2"/>
      <selection pane="bottomRight" activeCell="D29" sqref="D29"/>
    </sheetView>
  </sheetViews>
  <sheetFormatPr defaultRowHeight="11.25"/>
  <cols>
    <col min="1" max="1" width="1.7109375" style="1" customWidth="1"/>
    <col min="2" max="2" width="4.5703125" style="6" customWidth="1"/>
    <col min="3" max="3" width="41.7109375" style="1" customWidth="1"/>
    <col min="4" max="4" width="14" style="9" customWidth="1"/>
    <col min="5" max="13" width="7.28515625" style="1" customWidth="1"/>
    <col min="14" max="14" width="6.5703125" style="19" customWidth="1"/>
    <col min="15" max="15" width="11.140625" style="1" customWidth="1"/>
    <col min="16" max="16" width="11.42578125" style="1" customWidth="1"/>
    <col min="17" max="16384" width="9.140625" style="1"/>
  </cols>
  <sheetData>
    <row r="2" spans="2:16" ht="9" customHeight="1">
      <c r="B2" s="78" t="s">
        <v>0</v>
      </c>
      <c r="C2" s="78" t="s">
        <v>1</v>
      </c>
      <c r="D2" s="76" t="s">
        <v>2</v>
      </c>
      <c r="E2" s="72" t="s">
        <v>19</v>
      </c>
      <c r="F2" s="80"/>
      <c r="G2" s="80"/>
      <c r="H2" s="80"/>
      <c r="I2" s="80"/>
      <c r="J2" s="80"/>
      <c r="K2" s="80"/>
      <c r="L2" s="80"/>
      <c r="M2" s="80"/>
      <c r="N2" s="78" t="s">
        <v>62</v>
      </c>
      <c r="O2" s="72" t="s">
        <v>63</v>
      </c>
      <c r="P2" s="73"/>
    </row>
    <row r="3" spans="2:16" s="2" customFormat="1" ht="12.75" customHeight="1">
      <c r="B3" s="79"/>
      <c r="C3" s="79"/>
      <c r="D3" s="77"/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13" t="s">
        <v>16</v>
      </c>
      <c r="L3" s="13" t="s">
        <v>17</v>
      </c>
      <c r="M3" s="15" t="s">
        <v>18</v>
      </c>
      <c r="N3" s="79"/>
      <c r="O3" s="74"/>
      <c r="P3" s="75"/>
    </row>
    <row r="4" spans="2:16">
      <c r="B4" s="3">
        <v>1</v>
      </c>
      <c r="C4" s="10" t="s">
        <v>20</v>
      </c>
      <c r="D4" s="5" t="s">
        <v>44</v>
      </c>
      <c r="E4" s="16">
        <v>1</v>
      </c>
      <c r="F4" s="16">
        <v>3</v>
      </c>
      <c r="G4" s="16">
        <v>2</v>
      </c>
      <c r="H4" s="16">
        <v>2</v>
      </c>
      <c r="I4" s="16">
        <v>3</v>
      </c>
      <c r="J4" s="16"/>
      <c r="K4" s="16">
        <v>3</v>
      </c>
      <c r="L4" s="16">
        <v>3</v>
      </c>
      <c r="M4" s="17">
        <v>4</v>
      </c>
      <c r="N4" s="8">
        <f>SUM(E4:M4)</f>
        <v>21</v>
      </c>
      <c r="O4" s="4" t="s">
        <v>64</v>
      </c>
      <c r="P4" s="4"/>
    </row>
    <row r="5" spans="2:16">
      <c r="B5" s="3">
        <v>2</v>
      </c>
      <c r="C5" s="10" t="s">
        <v>21</v>
      </c>
      <c r="D5" s="5" t="s">
        <v>45</v>
      </c>
      <c r="E5" s="16">
        <v>2</v>
      </c>
      <c r="F5" s="16">
        <v>3</v>
      </c>
      <c r="G5" s="16">
        <v>1</v>
      </c>
      <c r="H5" s="16">
        <v>1</v>
      </c>
      <c r="I5" s="16">
        <v>3</v>
      </c>
      <c r="J5" s="16"/>
      <c r="K5" s="16">
        <v>2</v>
      </c>
      <c r="L5" s="16">
        <v>2</v>
      </c>
      <c r="M5" s="17">
        <v>2</v>
      </c>
      <c r="N5" s="8">
        <f t="shared" ref="N5:N61" si="0">SUM(E5:M5)</f>
        <v>16</v>
      </c>
      <c r="O5" s="4" t="s">
        <v>65</v>
      </c>
      <c r="P5" s="4" t="s">
        <v>66</v>
      </c>
    </row>
    <row r="6" spans="2:16">
      <c r="B6" s="3"/>
      <c r="C6" s="10" t="s">
        <v>111</v>
      </c>
      <c r="D6" s="5" t="s">
        <v>112</v>
      </c>
      <c r="E6" s="16"/>
      <c r="F6" s="16"/>
      <c r="G6" s="16"/>
      <c r="H6" s="16"/>
      <c r="I6" s="16"/>
      <c r="J6" s="16"/>
      <c r="K6" s="16">
        <v>3</v>
      </c>
      <c r="L6" s="16">
        <v>2</v>
      </c>
      <c r="M6" s="17">
        <v>4</v>
      </c>
      <c r="N6" s="8"/>
      <c r="O6" s="4"/>
      <c r="P6" s="4"/>
    </row>
    <row r="7" spans="2:16">
      <c r="B7" s="3">
        <v>3</v>
      </c>
      <c r="C7" s="10" t="s">
        <v>22</v>
      </c>
      <c r="D7" s="5" t="s">
        <v>34</v>
      </c>
      <c r="E7" s="16">
        <v>1</v>
      </c>
      <c r="F7" s="16">
        <v>1</v>
      </c>
      <c r="G7" s="16"/>
      <c r="H7" s="16"/>
      <c r="I7" s="16"/>
      <c r="J7" s="16"/>
      <c r="K7" s="16"/>
      <c r="L7" s="16">
        <v>2</v>
      </c>
      <c r="M7" s="17">
        <v>1</v>
      </c>
      <c r="N7" s="8">
        <f t="shared" si="0"/>
        <v>5</v>
      </c>
      <c r="O7" s="4" t="s">
        <v>67</v>
      </c>
      <c r="P7" s="4"/>
    </row>
    <row r="8" spans="2:16">
      <c r="B8" s="3">
        <v>4</v>
      </c>
      <c r="C8" s="10" t="s">
        <v>23</v>
      </c>
      <c r="D8" s="5" t="s">
        <v>41</v>
      </c>
      <c r="E8" s="16"/>
      <c r="F8" s="16">
        <v>1</v>
      </c>
      <c r="G8" s="16">
        <v>1</v>
      </c>
      <c r="H8" s="16">
        <v>1</v>
      </c>
      <c r="I8" s="16"/>
      <c r="J8" s="16"/>
      <c r="K8" s="16"/>
      <c r="L8" s="16"/>
      <c r="M8" s="17"/>
      <c r="N8" s="8">
        <f t="shared" si="0"/>
        <v>3</v>
      </c>
      <c r="O8" s="4"/>
      <c r="P8" s="4"/>
    </row>
    <row r="9" spans="2:16">
      <c r="B9" s="3">
        <v>5</v>
      </c>
      <c r="C9" s="10" t="s">
        <v>24</v>
      </c>
      <c r="D9" s="5" t="s">
        <v>46</v>
      </c>
      <c r="E9" s="16"/>
      <c r="F9" s="16"/>
      <c r="G9" s="16">
        <v>2</v>
      </c>
      <c r="H9" s="16">
        <v>2</v>
      </c>
      <c r="I9" s="16">
        <v>1</v>
      </c>
      <c r="J9" s="16"/>
      <c r="K9" s="16"/>
      <c r="L9" s="16"/>
      <c r="M9" s="17"/>
      <c r="N9" s="8">
        <f t="shared" si="0"/>
        <v>5</v>
      </c>
      <c r="O9" s="4"/>
      <c r="P9" s="4"/>
    </row>
    <row r="10" spans="2:16">
      <c r="B10" s="3">
        <v>6</v>
      </c>
      <c r="C10" s="10" t="s">
        <v>25</v>
      </c>
      <c r="D10" s="5" t="s">
        <v>35</v>
      </c>
      <c r="E10" s="16"/>
      <c r="F10" s="16"/>
      <c r="G10" s="16"/>
      <c r="H10" s="16"/>
      <c r="I10" s="16">
        <v>1</v>
      </c>
      <c r="J10" s="16"/>
      <c r="K10" s="16"/>
      <c r="L10" s="16">
        <v>3</v>
      </c>
      <c r="M10" s="17"/>
      <c r="N10" s="8">
        <f t="shared" si="0"/>
        <v>4</v>
      </c>
      <c r="O10" s="4"/>
      <c r="P10" s="4"/>
    </row>
    <row r="11" spans="2:16">
      <c r="B11" s="3">
        <v>7</v>
      </c>
      <c r="C11" s="10" t="s">
        <v>26</v>
      </c>
      <c r="D11" s="5" t="s">
        <v>36</v>
      </c>
      <c r="E11" s="16"/>
      <c r="F11" s="16"/>
      <c r="G11" s="16"/>
      <c r="H11" s="16"/>
      <c r="I11" s="16"/>
      <c r="J11" s="16"/>
      <c r="K11" s="16"/>
      <c r="L11" s="16"/>
      <c r="M11" s="17"/>
      <c r="N11" s="8">
        <f t="shared" si="0"/>
        <v>0</v>
      </c>
      <c r="O11" s="4"/>
      <c r="P11" s="4"/>
    </row>
    <row r="12" spans="2:16">
      <c r="B12" s="3">
        <v>8</v>
      </c>
      <c r="C12" s="10" t="s">
        <v>27</v>
      </c>
      <c r="D12" s="5" t="s">
        <v>37</v>
      </c>
      <c r="E12" s="16">
        <v>1</v>
      </c>
      <c r="F12" s="16"/>
      <c r="G12" s="16"/>
      <c r="H12" s="16"/>
      <c r="I12" s="16"/>
      <c r="J12" s="16"/>
      <c r="K12" s="16"/>
      <c r="L12" s="16"/>
      <c r="M12" s="17"/>
      <c r="N12" s="8">
        <f t="shared" si="0"/>
        <v>1</v>
      </c>
      <c r="O12" s="4"/>
      <c r="P12" s="4"/>
    </row>
    <row r="13" spans="2:16">
      <c r="B13" s="3">
        <v>9</v>
      </c>
      <c r="C13" s="10" t="s">
        <v>28</v>
      </c>
      <c r="D13" s="5" t="s">
        <v>38</v>
      </c>
      <c r="E13" s="16">
        <v>1</v>
      </c>
      <c r="F13" s="16"/>
      <c r="G13" s="16"/>
      <c r="H13" s="16"/>
      <c r="I13" s="16"/>
      <c r="J13" s="16"/>
      <c r="K13" s="16"/>
      <c r="L13" s="16"/>
      <c r="M13" s="17"/>
      <c r="N13" s="8">
        <f t="shared" si="0"/>
        <v>1</v>
      </c>
      <c r="O13" s="4"/>
      <c r="P13" s="4"/>
    </row>
    <row r="14" spans="2:16">
      <c r="B14" s="3">
        <v>10</v>
      </c>
      <c r="C14" s="10" t="s">
        <v>29</v>
      </c>
      <c r="D14" s="5" t="s">
        <v>39</v>
      </c>
      <c r="E14" s="16">
        <v>1</v>
      </c>
      <c r="F14" s="16">
        <v>1</v>
      </c>
      <c r="G14" s="16">
        <v>1</v>
      </c>
      <c r="H14" s="16">
        <v>1</v>
      </c>
      <c r="I14" s="16">
        <v>3</v>
      </c>
      <c r="J14" s="16"/>
      <c r="K14" s="16">
        <v>4</v>
      </c>
      <c r="L14" s="16">
        <v>4</v>
      </c>
      <c r="M14" s="17">
        <v>4</v>
      </c>
      <c r="N14" s="8">
        <f t="shared" si="0"/>
        <v>19</v>
      </c>
      <c r="O14" s="4"/>
      <c r="P14" s="4"/>
    </row>
    <row r="15" spans="2:16">
      <c r="B15" s="3">
        <v>11</v>
      </c>
      <c r="C15" s="10" t="s">
        <v>30</v>
      </c>
      <c r="D15" s="5" t="s">
        <v>40</v>
      </c>
      <c r="E15" s="16"/>
      <c r="F15" s="16">
        <v>1</v>
      </c>
      <c r="G15" s="16"/>
      <c r="H15" s="16"/>
      <c r="I15" s="16">
        <v>1</v>
      </c>
      <c r="J15" s="16"/>
      <c r="K15" s="16"/>
      <c r="L15" s="16"/>
      <c r="M15" s="17"/>
      <c r="N15" s="8">
        <f t="shared" si="0"/>
        <v>2</v>
      </c>
      <c r="O15" s="4"/>
      <c r="P15" s="4"/>
    </row>
    <row r="16" spans="2:16">
      <c r="B16" s="3">
        <v>12</v>
      </c>
      <c r="C16" s="10" t="s">
        <v>31</v>
      </c>
      <c r="D16" s="5" t="s">
        <v>47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/>
      <c r="K16" s="16">
        <v>3</v>
      </c>
      <c r="L16" s="16">
        <v>3</v>
      </c>
      <c r="M16" s="17"/>
      <c r="N16" s="8">
        <f t="shared" si="0"/>
        <v>21</v>
      </c>
      <c r="O16" s="4"/>
      <c r="P16" s="4"/>
    </row>
    <row r="17" spans="2:16">
      <c r="B17" s="3">
        <v>13</v>
      </c>
      <c r="C17" s="10" t="s">
        <v>32</v>
      </c>
      <c r="D17" s="5" t="s">
        <v>42</v>
      </c>
      <c r="E17" s="16">
        <v>1</v>
      </c>
      <c r="F17" s="16"/>
      <c r="G17" s="16"/>
      <c r="H17" s="16"/>
      <c r="I17" s="16"/>
      <c r="J17" s="16"/>
      <c r="K17" s="16"/>
      <c r="L17" s="16"/>
      <c r="M17" s="17"/>
      <c r="N17" s="8">
        <f t="shared" si="0"/>
        <v>1</v>
      </c>
      <c r="O17" s="4"/>
      <c r="P17" s="4"/>
    </row>
    <row r="18" spans="2:16">
      <c r="B18" s="3">
        <v>14</v>
      </c>
      <c r="C18" s="10" t="s">
        <v>33</v>
      </c>
      <c r="D18" s="5" t="s">
        <v>43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/>
      <c r="K18" s="16"/>
      <c r="L18" s="16">
        <v>1</v>
      </c>
      <c r="M18" s="17"/>
      <c r="N18" s="8">
        <f t="shared" si="0"/>
        <v>6</v>
      </c>
      <c r="O18" s="4"/>
      <c r="P18" s="4"/>
    </row>
    <row r="19" spans="2:16">
      <c r="B19" s="3">
        <v>15</v>
      </c>
      <c r="C19" s="11" t="s">
        <v>48</v>
      </c>
      <c r="D19" s="5" t="s">
        <v>52</v>
      </c>
      <c r="E19" s="16">
        <v>4</v>
      </c>
      <c r="F19" s="16"/>
      <c r="G19" s="16">
        <v>4</v>
      </c>
      <c r="H19" s="16">
        <v>4</v>
      </c>
      <c r="I19" s="16"/>
      <c r="J19" s="16"/>
      <c r="K19" s="16"/>
      <c r="L19" s="16"/>
      <c r="M19" s="17"/>
      <c r="N19" s="8">
        <f t="shared" si="0"/>
        <v>12</v>
      </c>
      <c r="O19" s="4"/>
      <c r="P19" s="4"/>
    </row>
    <row r="20" spans="2:16">
      <c r="B20" s="3">
        <v>16</v>
      </c>
      <c r="C20" s="12" t="s">
        <v>49</v>
      </c>
      <c r="D20" s="5" t="s">
        <v>53</v>
      </c>
      <c r="E20" s="16">
        <v>2</v>
      </c>
      <c r="F20" s="16"/>
      <c r="G20" s="16">
        <v>2</v>
      </c>
      <c r="H20" s="16">
        <v>2</v>
      </c>
      <c r="I20" s="16"/>
      <c r="J20" s="16"/>
      <c r="K20" s="16"/>
      <c r="L20" s="16"/>
      <c r="M20" s="17"/>
      <c r="N20" s="8">
        <f t="shared" si="0"/>
        <v>6</v>
      </c>
      <c r="O20" s="4"/>
      <c r="P20" s="4"/>
    </row>
    <row r="21" spans="2:16">
      <c r="B21" s="3">
        <v>17</v>
      </c>
      <c r="C21" s="11" t="s">
        <v>50</v>
      </c>
      <c r="D21" s="5" t="s">
        <v>54</v>
      </c>
      <c r="E21" s="16"/>
      <c r="F21" s="16"/>
      <c r="G21" s="16"/>
      <c r="H21" s="16">
        <v>1</v>
      </c>
      <c r="I21" s="16"/>
      <c r="J21" s="16"/>
      <c r="K21" s="16"/>
      <c r="L21" s="16"/>
      <c r="M21" s="17"/>
      <c r="N21" s="8">
        <f t="shared" si="0"/>
        <v>1</v>
      </c>
      <c r="O21" s="4"/>
      <c r="P21" s="4"/>
    </row>
    <row r="22" spans="2:16">
      <c r="B22" s="3">
        <v>18</v>
      </c>
      <c r="C22" s="11" t="s">
        <v>51</v>
      </c>
      <c r="D22" s="5" t="s">
        <v>55</v>
      </c>
      <c r="E22" s="16"/>
      <c r="F22" s="16"/>
      <c r="G22" s="16"/>
      <c r="H22" s="16">
        <v>1</v>
      </c>
      <c r="I22" s="16">
        <v>1</v>
      </c>
      <c r="J22" s="16"/>
      <c r="K22" s="16"/>
      <c r="L22" s="16"/>
      <c r="M22" s="17"/>
      <c r="N22" s="8">
        <f t="shared" si="0"/>
        <v>2</v>
      </c>
      <c r="O22" s="4"/>
      <c r="P22" s="4"/>
    </row>
    <row r="23" spans="2:16">
      <c r="B23" s="3">
        <v>19</v>
      </c>
      <c r="C23" s="10" t="s">
        <v>56</v>
      </c>
      <c r="D23" s="5" t="s">
        <v>59</v>
      </c>
      <c r="E23" s="16">
        <v>2</v>
      </c>
      <c r="F23" s="16">
        <v>2</v>
      </c>
      <c r="G23" s="16">
        <v>2</v>
      </c>
      <c r="H23" s="16">
        <v>2</v>
      </c>
      <c r="I23" s="16"/>
      <c r="J23" s="16"/>
      <c r="K23" s="16"/>
      <c r="L23" s="16">
        <v>2</v>
      </c>
      <c r="M23" s="17"/>
      <c r="N23" s="8">
        <f t="shared" si="0"/>
        <v>10</v>
      </c>
      <c r="O23" s="4"/>
      <c r="P23" s="4"/>
    </row>
    <row r="24" spans="2:16">
      <c r="B24" s="3">
        <v>20</v>
      </c>
      <c r="C24" s="10" t="s">
        <v>57</v>
      </c>
      <c r="D24" s="5" t="s">
        <v>60</v>
      </c>
      <c r="E24" s="16">
        <v>0.5</v>
      </c>
      <c r="F24" s="16">
        <v>0.5</v>
      </c>
      <c r="G24" s="16">
        <v>0.5</v>
      </c>
      <c r="H24" s="16">
        <v>0.5</v>
      </c>
      <c r="I24" s="16"/>
      <c r="J24" s="16"/>
      <c r="K24" s="16"/>
      <c r="L24" s="16">
        <v>0.5</v>
      </c>
      <c r="M24" s="17"/>
      <c r="N24" s="8">
        <f t="shared" si="0"/>
        <v>2.5</v>
      </c>
      <c r="O24" s="4"/>
      <c r="P24" s="4"/>
    </row>
    <row r="25" spans="2:16">
      <c r="B25" s="3">
        <v>21</v>
      </c>
      <c r="C25" s="10" t="s">
        <v>58</v>
      </c>
      <c r="D25" s="5" t="s">
        <v>61</v>
      </c>
      <c r="E25" s="16">
        <v>10</v>
      </c>
      <c r="F25" s="16">
        <v>10</v>
      </c>
      <c r="G25" s="16">
        <v>10</v>
      </c>
      <c r="H25" s="16">
        <v>10</v>
      </c>
      <c r="I25" s="16"/>
      <c r="J25" s="16"/>
      <c r="K25" s="16"/>
      <c r="L25" s="16">
        <v>8</v>
      </c>
      <c r="M25" s="17"/>
      <c r="N25" s="8">
        <f t="shared" si="0"/>
        <v>48</v>
      </c>
      <c r="O25" s="4"/>
      <c r="P25" s="4"/>
    </row>
    <row r="26" spans="2:16" ht="11.25" customHeight="1">
      <c r="B26" s="3">
        <v>22</v>
      </c>
      <c r="C26" s="11" t="s">
        <v>68</v>
      </c>
      <c r="D26" s="5" t="s">
        <v>69</v>
      </c>
      <c r="E26" s="16">
        <v>8</v>
      </c>
      <c r="F26" s="16"/>
      <c r="G26" s="16">
        <v>10</v>
      </c>
      <c r="H26" s="16">
        <v>12</v>
      </c>
      <c r="I26" s="16"/>
      <c r="J26" s="16"/>
      <c r="K26" s="16"/>
      <c r="L26" s="16"/>
      <c r="M26" s="17"/>
      <c r="N26" s="8">
        <f t="shared" si="0"/>
        <v>30</v>
      </c>
      <c r="O26" s="4"/>
      <c r="P26" s="4"/>
    </row>
    <row r="27" spans="2:16">
      <c r="B27" s="3">
        <v>23</v>
      </c>
      <c r="C27" s="20" t="s">
        <v>70</v>
      </c>
      <c r="D27" s="5" t="s">
        <v>127</v>
      </c>
      <c r="E27" s="16">
        <v>2</v>
      </c>
      <c r="F27" s="16"/>
      <c r="G27" s="16"/>
      <c r="H27" s="16"/>
      <c r="I27" s="16"/>
      <c r="J27" s="16"/>
      <c r="K27" s="16"/>
      <c r="L27" s="16"/>
      <c r="M27" s="17"/>
      <c r="N27" s="8">
        <f t="shared" si="0"/>
        <v>2</v>
      </c>
      <c r="O27" s="4"/>
      <c r="P27" s="4"/>
    </row>
    <row r="28" spans="2:16">
      <c r="B28" s="3">
        <v>24</v>
      </c>
      <c r="C28" s="21" t="s">
        <v>71</v>
      </c>
      <c r="D28" s="5" t="s">
        <v>75</v>
      </c>
      <c r="E28" s="16">
        <v>2</v>
      </c>
      <c r="F28" s="16"/>
      <c r="G28" s="16"/>
      <c r="H28" s="16"/>
      <c r="I28" s="16"/>
      <c r="J28" s="16"/>
      <c r="K28" s="16"/>
      <c r="L28" s="16"/>
      <c r="M28" s="17"/>
      <c r="N28" s="8">
        <f t="shared" si="0"/>
        <v>2</v>
      </c>
      <c r="O28" s="4"/>
      <c r="P28" s="4"/>
    </row>
    <row r="29" spans="2:16">
      <c r="B29" s="3">
        <v>25</v>
      </c>
      <c r="C29" s="22" t="s">
        <v>72</v>
      </c>
      <c r="D29" s="5" t="s">
        <v>76</v>
      </c>
      <c r="E29" s="16">
        <v>2</v>
      </c>
      <c r="F29" s="16"/>
      <c r="G29" s="16"/>
      <c r="H29" s="16"/>
      <c r="I29" s="16"/>
      <c r="J29" s="16"/>
      <c r="K29" s="16"/>
      <c r="L29" s="16"/>
      <c r="M29" s="17"/>
      <c r="N29" s="8">
        <f t="shared" si="0"/>
        <v>2</v>
      </c>
      <c r="O29" s="4"/>
      <c r="P29" s="4"/>
    </row>
    <row r="30" spans="2:16">
      <c r="B30" s="3">
        <v>26</v>
      </c>
      <c r="C30" s="21" t="s">
        <v>73</v>
      </c>
      <c r="D30" s="5" t="s">
        <v>77</v>
      </c>
      <c r="E30" s="16"/>
      <c r="F30" s="16"/>
      <c r="G30" s="16"/>
      <c r="H30" s="16"/>
      <c r="I30" s="16"/>
      <c r="J30" s="16"/>
      <c r="K30" s="16"/>
      <c r="L30" s="16"/>
      <c r="M30" s="17"/>
      <c r="N30" s="8">
        <f t="shared" si="0"/>
        <v>0</v>
      </c>
      <c r="O30" s="4"/>
      <c r="P30" s="4"/>
    </row>
    <row r="31" spans="2:16">
      <c r="B31" s="3">
        <v>27</v>
      </c>
      <c r="C31" s="23" t="s">
        <v>74</v>
      </c>
      <c r="D31" s="5" t="s">
        <v>79</v>
      </c>
      <c r="E31" s="16"/>
      <c r="F31" s="16"/>
      <c r="G31" s="16"/>
      <c r="H31" s="16"/>
      <c r="I31" s="16"/>
      <c r="J31" s="16"/>
      <c r="K31" s="16"/>
      <c r="L31" s="16"/>
      <c r="M31" s="17"/>
      <c r="N31" s="8">
        <f t="shared" si="0"/>
        <v>0</v>
      </c>
      <c r="O31" s="4"/>
      <c r="P31" s="4"/>
    </row>
    <row r="32" spans="2:16">
      <c r="B32" s="3">
        <v>28</v>
      </c>
      <c r="C32" s="21" t="s">
        <v>78</v>
      </c>
      <c r="D32" s="5" t="s">
        <v>80</v>
      </c>
      <c r="E32" s="16">
        <v>8</v>
      </c>
      <c r="F32" s="16"/>
      <c r="G32" s="16"/>
      <c r="H32" s="16"/>
      <c r="I32" s="16"/>
      <c r="J32" s="16"/>
      <c r="K32" s="16"/>
      <c r="L32" s="16"/>
      <c r="M32" s="17"/>
      <c r="N32" s="8">
        <f t="shared" si="0"/>
        <v>8</v>
      </c>
      <c r="O32" s="4"/>
      <c r="P32" s="4"/>
    </row>
    <row r="33" spans="2:16">
      <c r="B33" s="3">
        <v>29</v>
      </c>
      <c r="C33" s="11" t="s">
        <v>81</v>
      </c>
      <c r="D33" s="5" t="s">
        <v>86</v>
      </c>
      <c r="E33" s="4"/>
      <c r="F33" s="16">
        <v>3</v>
      </c>
      <c r="G33" s="16"/>
      <c r="H33" s="16"/>
      <c r="I33" s="16"/>
      <c r="J33" s="16"/>
      <c r="K33" s="16"/>
      <c r="L33" s="16"/>
      <c r="M33" s="17"/>
      <c r="N33" s="8">
        <f>SUM(F33:M33)</f>
        <v>3</v>
      </c>
      <c r="O33" s="4"/>
      <c r="P33" s="4"/>
    </row>
    <row r="34" spans="2:16">
      <c r="B34" s="3">
        <v>30</v>
      </c>
      <c r="C34" s="25" t="s">
        <v>82</v>
      </c>
      <c r="D34" s="5" t="s">
        <v>87</v>
      </c>
      <c r="E34" s="4"/>
      <c r="F34" s="16">
        <v>1</v>
      </c>
      <c r="G34" s="16"/>
      <c r="H34" s="16"/>
      <c r="I34" s="16"/>
      <c r="J34" s="16"/>
      <c r="K34" s="16"/>
      <c r="L34" s="16"/>
      <c r="M34" s="17"/>
      <c r="N34" s="8">
        <f>SUM(F34:M34)</f>
        <v>1</v>
      </c>
      <c r="O34" s="4"/>
      <c r="P34" s="4"/>
    </row>
    <row r="35" spans="2:16">
      <c r="B35" s="3">
        <v>31</v>
      </c>
      <c r="C35" s="25" t="s">
        <v>83</v>
      </c>
      <c r="D35" s="5" t="s">
        <v>89</v>
      </c>
      <c r="E35" s="4"/>
      <c r="F35" s="16">
        <v>2.5</v>
      </c>
      <c r="G35" s="16"/>
      <c r="H35" s="16"/>
      <c r="I35" s="16"/>
      <c r="J35" s="16"/>
      <c r="K35" s="16"/>
      <c r="L35" s="16"/>
      <c r="M35" s="17"/>
      <c r="N35" s="8">
        <f>SUM(F35:M35)</f>
        <v>2.5</v>
      </c>
      <c r="O35" s="4"/>
      <c r="P35" s="4"/>
    </row>
    <row r="36" spans="2:16">
      <c r="B36" s="3">
        <v>32</v>
      </c>
      <c r="C36" s="24" t="s">
        <v>84</v>
      </c>
      <c r="D36" s="5" t="s">
        <v>90</v>
      </c>
      <c r="E36" s="16"/>
      <c r="F36" s="16"/>
      <c r="G36" s="16"/>
      <c r="H36" s="16"/>
      <c r="I36" s="16"/>
      <c r="J36" s="16"/>
      <c r="K36" s="16"/>
      <c r="L36" s="16"/>
      <c r="M36" s="17"/>
      <c r="N36" s="8">
        <f t="shared" si="0"/>
        <v>0</v>
      </c>
      <c r="O36" s="4"/>
      <c r="P36" s="4"/>
    </row>
    <row r="37" spans="2:16">
      <c r="B37" s="3">
        <v>33</v>
      </c>
      <c r="C37" s="25" t="s">
        <v>85</v>
      </c>
      <c r="D37" s="5" t="s">
        <v>91</v>
      </c>
      <c r="F37" s="16">
        <v>0.5</v>
      </c>
      <c r="G37" s="16"/>
      <c r="H37" s="16"/>
      <c r="I37" s="16"/>
      <c r="J37" s="16"/>
      <c r="K37" s="16"/>
      <c r="L37" s="16"/>
      <c r="M37" s="17"/>
      <c r="N37" s="8">
        <f>SUM(F37:M37)</f>
        <v>0.5</v>
      </c>
      <c r="O37" s="4"/>
      <c r="P37" s="4"/>
    </row>
    <row r="38" spans="2:16">
      <c r="B38" s="3"/>
      <c r="C38" s="24" t="s">
        <v>88</v>
      </c>
      <c r="D38" s="5" t="s">
        <v>92</v>
      </c>
      <c r="E38" s="4"/>
      <c r="F38" s="5">
        <v>10</v>
      </c>
      <c r="G38" s="4"/>
      <c r="H38" s="4"/>
      <c r="I38" s="4"/>
      <c r="J38" s="4"/>
      <c r="K38" s="4"/>
      <c r="L38" s="4"/>
      <c r="M38" s="4"/>
      <c r="N38" s="8">
        <f t="shared" si="0"/>
        <v>10</v>
      </c>
      <c r="O38" s="4"/>
      <c r="P38" s="4"/>
    </row>
    <row r="39" spans="2:16" ht="11.25" customHeight="1">
      <c r="B39" s="3"/>
      <c r="C39" s="11" t="s">
        <v>98</v>
      </c>
      <c r="D39" s="5" t="s">
        <v>99</v>
      </c>
      <c r="E39" s="4"/>
      <c r="F39" s="4"/>
      <c r="G39" s="4"/>
      <c r="H39" s="4"/>
      <c r="I39" s="5">
        <v>2</v>
      </c>
      <c r="J39" s="26"/>
      <c r="K39" s="26"/>
      <c r="L39" s="26"/>
      <c r="M39" s="26"/>
      <c r="N39" s="8">
        <f t="shared" si="0"/>
        <v>2</v>
      </c>
      <c r="O39" s="4"/>
      <c r="P39" s="4"/>
    </row>
    <row r="40" spans="2:16">
      <c r="B40" s="3"/>
      <c r="C40" s="11" t="s">
        <v>93</v>
      </c>
      <c r="D40" s="5" t="s">
        <v>100</v>
      </c>
      <c r="E40" s="4"/>
      <c r="F40" s="4"/>
      <c r="G40" s="4"/>
      <c r="H40" s="4"/>
      <c r="I40" s="5">
        <v>2</v>
      </c>
      <c r="J40" s="26"/>
      <c r="K40" s="26"/>
      <c r="L40" s="26"/>
      <c r="M40" s="26"/>
      <c r="N40" s="8">
        <f t="shared" si="0"/>
        <v>2</v>
      </c>
      <c r="O40" s="4"/>
      <c r="P40" s="4"/>
    </row>
    <row r="41" spans="2:16">
      <c r="B41" s="3"/>
      <c r="C41" s="11" t="s">
        <v>94</v>
      </c>
      <c r="D41" s="5" t="s">
        <v>101</v>
      </c>
      <c r="E41" s="4"/>
      <c r="F41" s="4"/>
      <c r="G41" s="4"/>
      <c r="H41" s="4"/>
      <c r="I41" s="5">
        <v>3</v>
      </c>
      <c r="J41" s="26"/>
      <c r="K41" s="26"/>
      <c r="L41" s="26"/>
      <c r="M41" s="26"/>
      <c r="N41" s="8">
        <f t="shared" si="0"/>
        <v>3</v>
      </c>
      <c r="O41" s="4"/>
      <c r="P41" s="4"/>
    </row>
    <row r="42" spans="2:16">
      <c r="B42" s="3"/>
      <c r="C42" s="10" t="s">
        <v>95</v>
      </c>
      <c r="D42" s="5" t="s">
        <v>102</v>
      </c>
      <c r="E42" s="16"/>
      <c r="F42" s="16"/>
      <c r="G42" s="16"/>
      <c r="H42" s="16"/>
      <c r="I42" s="16">
        <v>2</v>
      </c>
      <c r="J42" s="16"/>
      <c r="K42" s="16">
        <v>1</v>
      </c>
      <c r="L42" s="16"/>
      <c r="M42" s="16"/>
      <c r="N42" s="8">
        <f t="shared" si="0"/>
        <v>3</v>
      </c>
      <c r="O42" s="4"/>
      <c r="P42" s="4"/>
    </row>
    <row r="43" spans="2:16">
      <c r="B43" s="3"/>
      <c r="C43" s="11" t="s">
        <v>96</v>
      </c>
      <c r="D43" s="5" t="s">
        <v>103</v>
      </c>
      <c r="E43" s="16"/>
      <c r="F43" s="16"/>
      <c r="G43" s="16"/>
      <c r="H43" s="16"/>
      <c r="I43" s="16"/>
      <c r="J43" s="16"/>
      <c r="K43" s="16"/>
      <c r="L43" s="16"/>
      <c r="M43" s="16"/>
      <c r="N43" s="8">
        <f t="shared" si="0"/>
        <v>0</v>
      </c>
      <c r="O43" s="4"/>
      <c r="P43" s="4"/>
    </row>
    <row r="44" spans="2:16">
      <c r="B44" s="3"/>
      <c r="C44" s="10" t="s">
        <v>97</v>
      </c>
      <c r="D44" s="5" t="s">
        <v>104</v>
      </c>
      <c r="E44" s="16"/>
      <c r="F44" s="16"/>
      <c r="G44" s="16"/>
      <c r="H44" s="16"/>
      <c r="I44" s="16"/>
      <c r="J44" s="16"/>
      <c r="K44" s="16"/>
      <c r="L44" s="16"/>
      <c r="M44" s="16"/>
      <c r="N44" s="8">
        <f t="shared" si="0"/>
        <v>0</v>
      </c>
      <c r="O44" s="4"/>
      <c r="P44" s="4"/>
    </row>
    <row r="45" spans="2:16">
      <c r="B45" s="3"/>
      <c r="C45" s="10" t="s">
        <v>105</v>
      </c>
      <c r="D45" s="5" t="s">
        <v>110</v>
      </c>
      <c r="E45" s="16"/>
      <c r="F45" s="16"/>
      <c r="G45" s="16"/>
      <c r="H45" s="16"/>
      <c r="I45" s="16">
        <v>10</v>
      </c>
      <c r="J45" s="16"/>
      <c r="K45" s="16"/>
      <c r="L45" s="16"/>
      <c r="M45" s="16"/>
      <c r="N45" s="8">
        <f t="shared" si="0"/>
        <v>10</v>
      </c>
      <c r="O45" s="4"/>
      <c r="P45" s="4"/>
    </row>
    <row r="46" spans="2:16">
      <c r="B46" s="3"/>
      <c r="C46" s="11" t="s">
        <v>106</v>
      </c>
      <c r="D46" s="5" t="s">
        <v>109</v>
      </c>
      <c r="E46" s="16"/>
      <c r="F46" s="16"/>
      <c r="G46" s="16"/>
      <c r="H46" s="16"/>
      <c r="I46" s="16"/>
      <c r="J46" s="16"/>
      <c r="K46" s="16"/>
      <c r="L46" s="16"/>
      <c r="M46" s="16"/>
      <c r="N46" s="8">
        <f t="shared" si="0"/>
        <v>0</v>
      </c>
      <c r="O46" s="4"/>
      <c r="P46" s="4"/>
    </row>
    <row r="47" spans="2:16">
      <c r="B47" s="3"/>
      <c r="C47" s="10" t="s">
        <v>107</v>
      </c>
      <c r="D47" s="5" t="s">
        <v>108</v>
      </c>
      <c r="E47" s="16"/>
      <c r="F47" s="16"/>
      <c r="G47" s="16"/>
      <c r="H47" s="16"/>
      <c r="I47" s="16"/>
      <c r="J47" s="16"/>
      <c r="K47" s="16"/>
      <c r="L47" s="16"/>
      <c r="M47" s="16"/>
      <c r="N47" s="8">
        <f t="shared" si="0"/>
        <v>0</v>
      </c>
      <c r="O47" s="4"/>
      <c r="P47" s="4"/>
    </row>
    <row r="48" spans="2:16">
      <c r="B48" s="3"/>
      <c r="C48" s="10" t="s">
        <v>113</v>
      </c>
      <c r="D48" s="5" t="s">
        <v>119</v>
      </c>
      <c r="E48" s="16"/>
      <c r="F48" s="16"/>
      <c r="G48" s="16"/>
      <c r="H48" s="16"/>
      <c r="I48" s="16"/>
      <c r="J48" s="16"/>
      <c r="K48" s="16"/>
      <c r="L48" s="16">
        <v>2</v>
      </c>
      <c r="M48" s="16">
        <v>2</v>
      </c>
      <c r="N48" s="8">
        <f t="shared" si="0"/>
        <v>4</v>
      </c>
      <c r="O48" s="4"/>
      <c r="P48" s="4"/>
    </row>
    <row r="49" spans="2:16">
      <c r="B49" s="3"/>
      <c r="C49" s="10" t="s">
        <v>114</v>
      </c>
      <c r="D49" s="5" t="s">
        <v>120</v>
      </c>
      <c r="E49" s="16"/>
      <c r="F49" s="16"/>
      <c r="G49" s="16"/>
      <c r="H49" s="16"/>
      <c r="I49" s="16"/>
      <c r="J49" s="16"/>
      <c r="K49" s="16"/>
      <c r="L49" s="16">
        <v>3</v>
      </c>
      <c r="M49" s="16"/>
      <c r="N49" s="8">
        <f t="shared" si="0"/>
        <v>3</v>
      </c>
      <c r="O49" s="4"/>
      <c r="P49" s="4"/>
    </row>
    <row r="50" spans="2:16">
      <c r="B50" s="3"/>
      <c r="C50" s="27" t="s">
        <v>115</v>
      </c>
      <c r="D50" s="5" t="s">
        <v>121</v>
      </c>
      <c r="E50" s="16"/>
      <c r="F50" s="16"/>
      <c r="G50" s="16"/>
      <c r="H50" s="16"/>
      <c r="I50" s="16"/>
      <c r="J50" s="16"/>
      <c r="K50" s="16"/>
      <c r="L50" s="16">
        <v>1</v>
      </c>
      <c r="M50" s="16"/>
      <c r="N50" s="8">
        <f t="shared" si="0"/>
        <v>1</v>
      </c>
      <c r="O50" s="4"/>
      <c r="P50" s="4"/>
    </row>
    <row r="51" spans="2:16">
      <c r="B51" s="3"/>
      <c r="C51" s="10" t="s">
        <v>116</v>
      </c>
      <c r="D51" s="5" t="s">
        <v>122</v>
      </c>
      <c r="E51" s="16"/>
      <c r="F51" s="16"/>
      <c r="G51" s="16"/>
      <c r="H51" s="16"/>
      <c r="I51" s="16"/>
      <c r="J51" s="16"/>
      <c r="K51" s="16"/>
      <c r="L51" s="16">
        <v>2</v>
      </c>
      <c r="M51" s="16"/>
      <c r="N51" s="8">
        <f t="shared" si="0"/>
        <v>2</v>
      </c>
      <c r="O51" s="4"/>
      <c r="P51" s="4"/>
    </row>
    <row r="52" spans="2:16">
      <c r="B52" s="3"/>
      <c r="C52" s="10" t="s">
        <v>117</v>
      </c>
      <c r="D52" s="5" t="s">
        <v>123</v>
      </c>
      <c r="E52" s="16"/>
      <c r="F52" s="16"/>
      <c r="G52" s="16"/>
      <c r="H52" s="16"/>
      <c r="I52" s="16"/>
      <c r="J52" s="16"/>
      <c r="K52" s="16"/>
      <c r="L52" s="16">
        <v>2</v>
      </c>
      <c r="M52" s="16">
        <v>6</v>
      </c>
      <c r="N52" s="8">
        <f t="shared" si="0"/>
        <v>8</v>
      </c>
      <c r="O52" s="4"/>
      <c r="P52" s="4"/>
    </row>
    <row r="53" spans="2:16">
      <c r="B53" s="3"/>
      <c r="C53" s="10" t="s">
        <v>118</v>
      </c>
      <c r="D53" s="5" t="s">
        <v>124</v>
      </c>
      <c r="E53" s="16"/>
      <c r="F53" s="16"/>
      <c r="G53" s="16"/>
      <c r="H53" s="16"/>
      <c r="I53" s="16"/>
      <c r="J53" s="16"/>
      <c r="K53" s="16"/>
      <c r="L53" s="16">
        <v>4</v>
      </c>
      <c r="M53" s="16">
        <v>6</v>
      </c>
      <c r="N53" s="8">
        <f t="shared" si="0"/>
        <v>10</v>
      </c>
      <c r="O53" s="4"/>
      <c r="P53" s="4"/>
    </row>
    <row r="54" spans="2:16">
      <c r="B54" s="3"/>
      <c r="C54" s="4" t="s">
        <v>125</v>
      </c>
      <c r="D54" s="5" t="s">
        <v>126</v>
      </c>
      <c r="E54" s="16"/>
      <c r="F54" s="16"/>
      <c r="G54" s="16"/>
      <c r="H54" s="16"/>
      <c r="I54" s="16"/>
      <c r="J54" s="16"/>
      <c r="K54" s="16"/>
      <c r="L54" s="16"/>
      <c r="M54" s="16"/>
      <c r="N54" s="8">
        <f t="shared" si="0"/>
        <v>0</v>
      </c>
      <c r="O54" s="4"/>
      <c r="P54" s="4"/>
    </row>
    <row r="55" spans="2:16">
      <c r="B55" s="3"/>
      <c r="C55" s="4"/>
      <c r="D55" s="5"/>
      <c r="E55" s="16"/>
      <c r="F55" s="16"/>
      <c r="G55" s="16"/>
      <c r="H55" s="16"/>
      <c r="I55" s="16"/>
      <c r="J55" s="16"/>
      <c r="K55" s="16"/>
      <c r="L55" s="16"/>
      <c r="M55" s="16"/>
      <c r="N55" s="8">
        <f t="shared" si="0"/>
        <v>0</v>
      </c>
      <c r="O55" s="4"/>
      <c r="P55" s="4"/>
    </row>
    <row r="56" spans="2:16">
      <c r="B56" s="3"/>
      <c r="C56" s="4"/>
      <c r="D56" s="5"/>
      <c r="E56" s="16"/>
      <c r="F56" s="16"/>
      <c r="G56" s="16"/>
      <c r="H56" s="16"/>
      <c r="I56" s="16"/>
      <c r="J56" s="16"/>
      <c r="K56" s="16"/>
      <c r="L56" s="16"/>
      <c r="M56" s="16"/>
      <c r="N56" s="8">
        <f t="shared" si="0"/>
        <v>0</v>
      </c>
      <c r="O56" s="4"/>
      <c r="P56" s="4"/>
    </row>
    <row r="57" spans="2:16">
      <c r="B57" s="3"/>
      <c r="C57" s="4"/>
      <c r="D57" s="5"/>
      <c r="E57" s="16"/>
      <c r="F57" s="16"/>
      <c r="G57" s="16"/>
      <c r="H57" s="16"/>
      <c r="I57" s="16"/>
      <c r="J57" s="16"/>
      <c r="K57" s="16"/>
      <c r="L57" s="16"/>
      <c r="M57" s="16"/>
      <c r="N57" s="8">
        <f t="shared" si="0"/>
        <v>0</v>
      </c>
      <c r="O57" s="4"/>
      <c r="P57" s="4"/>
    </row>
    <row r="58" spans="2:16">
      <c r="B58" s="3"/>
      <c r="C58" s="4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8">
        <f t="shared" si="0"/>
        <v>0</v>
      </c>
      <c r="O58" s="4"/>
      <c r="P58" s="4"/>
    </row>
    <row r="59" spans="2:16">
      <c r="B59" s="3"/>
      <c r="C59" s="4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8">
        <f t="shared" si="0"/>
        <v>0</v>
      </c>
      <c r="O59" s="4"/>
      <c r="P59" s="4"/>
    </row>
    <row r="60" spans="2:16">
      <c r="B60" s="3">
        <v>34</v>
      </c>
      <c r="C60" s="11"/>
      <c r="D60" s="5"/>
      <c r="E60" s="16"/>
      <c r="F60" s="16"/>
      <c r="G60" s="16"/>
      <c r="H60" s="16"/>
      <c r="I60" s="16"/>
      <c r="J60" s="16"/>
      <c r="K60" s="16"/>
      <c r="L60" s="16"/>
      <c r="M60" s="17"/>
      <c r="N60" s="8">
        <f t="shared" si="0"/>
        <v>0</v>
      </c>
      <c r="O60" s="4"/>
      <c r="P60" s="4"/>
    </row>
    <row r="61" spans="2:16">
      <c r="B61" s="3">
        <v>35</v>
      </c>
      <c r="C61" s="11"/>
      <c r="D61" s="5"/>
      <c r="E61" s="16"/>
      <c r="F61" s="16"/>
      <c r="G61" s="16"/>
      <c r="H61" s="16"/>
      <c r="I61" s="16"/>
      <c r="J61" s="16"/>
      <c r="K61" s="16"/>
      <c r="L61" s="16"/>
      <c r="M61" s="17"/>
      <c r="N61" s="8">
        <f t="shared" si="0"/>
        <v>0</v>
      </c>
      <c r="O61" s="4"/>
      <c r="P61" s="4"/>
    </row>
    <row r="62" spans="2:16">
      <c r="B62" s="3"/>
      <c r="C62" s="7" t="s">
        <v>7</v>
      </c>
      <c r="D62" s="5"/>
      <c r="E62" s="16"/>
      <c r="F62" s="16"/>
      <c r="G62" s="16"/>
      <c r="H62" s="16"/>
      <c r="I62" s="16"/>
      <c r="J62" s="16"/>
      <c r="K62" s="16"/>
      <c r="L62" s="16"/>
      <c r="M62" s="17"/>
      <c r="N62" s="8"/>
      <c r="O62" s="4"/>
      <c r="P62" s="4"/>
    </row>
    <row r="63" spans="2:16">
      <c r="B63" s="3"/>
      <c r="C63" s="4"/>
      <c r="D63" s="5"/>
      <c r="E63" s="16"/>
      <c r="F63" s="16"/>
      <c r="G63" s="16"/>
      <c r="H63" s="16"/>
      <c r="I63" s="16"/>
      <c r="J63" s="16"/>
      <c r="K63" s="16"/>
      <c r="L63" s="16"/>
      <c r="M63" s="17"/>
      <c r="N63" s="8"/>
      <c r="O63" s="4"/>
      <c r="P63" s="4"/>
    </row>
    <row r="64" spans="2:16">
      <c r="E64" s="18"/>
      <c r="F64" s="18"/>
      <c r="G64" s="18"/>
      <c r="H64" s="18"/>
      <c r="I64" s="18"/>
      <c r="J64" s="18"/>
      <c r="K64" s="18"/>
      <c r="L64" s="18"/>
      <c r="M64" s="18"/>
      <c r="N64" s="14"/>
    </row>
    <row r="65" spans="5:14">
      <c r="E65" s="18"/>
      <c r="F65" s="18"/>
      <c r="G65" s="18"/>
      <c r="H65" s="18"/>
      <c r="I65" s="18"/>
      <c r="J65" s="18"/>
      <c r="K65" s="18"/>
      <c r="L65" s="18"/>
      <c r="M65" s="18"/>
      <c r="N65" s="14"/>
    </row>
    <row r="66" spans="5:14">
      <c r="E66" s="18"/>
      <c r="F66" s="18"/>
      <c r="G66" s="18"/>
      <c r="H66" s="18"/>
      <c r="I66" s="18"/>
      <c r="J66" s="18"/>
      <c r="K66" s="18"/>
      <c r="L66" s="18"/>
      <c r="M66" s="18"/>
      <c r="N66" s="14"/>
    </row>
    <row r="67" spans="5:14">
      <c r="E67" s="18"/>
      <c r="F67" s="18"/>
      <c r="G67" s="18"/>
      <c r="H67" s="18"/>
      <c r="I67" s="18"/>
      <c r="J67" s="18"/>
      <c r="K67" s="18"/>
      <c r="L67" s="18"/>
      <c r="M67" s="18"/>
      <c r="N67" s="14"/>
    </row>
    <row r="68" spans="5:14">
      <c r="E68" s="18"/>
      <c r="F68" s="18"/>
      <c r="G68" s="18"/>
      <c r="H68" s="18"/>
      <c r="I68" s="18"/>
      <c r="J68" s="18"/>
      <c r="K68" s="18"/>
      <c r="L68" s="18"/>
      <c r="M68" s="18"/>
      <c r="N68" s="14"/>
    </row>
    <row r="69" spans="5:14">
      <c r="E69" s="18"/>
      <c r="F69" s="18"/>
      <c r="G69" s="18"/>
      <c r="H69" s="18"/>
      <c r="I69" s="18"/>
      <c r="J69" s="18"/>
      <c r="K69" s="18"/>
      <c r="L69" s="18"/>
      <c r="M69" s="18"/>
      <c r="N69" s="14"/>
    </row>
    <row r="70" spans="5:14">
      <c r="E70" s="18"/>
      <c r="F70" s="18"/>
      <c r="G70" s="18"/>
      <c r="H70" s="18"/>
      <c r="I70" s="18"/>
      <c r="J70" s="18"/>
      <c r="K70" s="18"/>
      <c r="L70" s="18"/>
      <c r="M70" s="18"/>
      <c r="N70" s="14"/>
    </row>
    <row r="71" spans="5:14">
      <c r="E71" s="18"/>
      <c r="F71" s="18"/>
      <c r="G71" s="18"/>
      <c r="H71" s="18"/>
      <c r="I71" s="18"/>
      <c r="J71" s="18"/>
      <c r="K71" s="18"/>
      <c r="L71" s="18"/>
      <c r="M71" s="18"/>
      <c r="N71" s="14"/>
    </row>
    <row r="72" spans="5:14">
      <c r="E72" s="18"/>
      <c r="F72" s="18"/>
      <c r="G72" s="18"/>
      <c r="H72" s="18"/>
      <c r="I72" s="18"/>
      <c r="J72" s="18"/>
      <c r="K72" s="18"/>
      <c r="L72" s="18"/>
      <c r="M72" s="18"/>
      <c r="N72" s="14"/>
    </row>
    <row r="73" spans="5:14">
      <c r="E73" s="18"/>
      <c r="F73" s="18"/>
      <c r="G73" s="18"/>
      <c r="H73" s="18"/>
      <c r="I73" s="18"/>
      <c r="J73" s="18"/>
      <c r="K73" s="18"/>
      <c r="L73" s="18"/>
      <c r="M73" s="18"/>
      <c r="N73" s="14"/>
    </row>
    <row r="74" spans="5:14">
      <c r="E74" s="18"/>
      <c r="F74" s="18"/>
      <c r="G74" s="18"/>
      <c r="H74" s="18"/>
      <c r="I74" s="18"/>
      <c r="J74" s="18"/>
      <c r="K74" s="18"/>
      <c r="L74" s="18"/>
      <c r="M74" s="18"/>
      <c r="N74" s="14"/>
    </row>
    <row r="75" spans="5:14">
      <c r="E75" s="18"/>
      <c r="F75" s="18"/>
      <c r="G75" s="18"/>
      <c r="H75" s="18"/>
      <c r="I75" s="18"/>
      <c r="J75" s="18"/>
      <c r="K75" s="18"/>
      <c r="L75" s="18"/>
      <c r="M75" s="18"/>
      <c r="N75" s="14"/>
    </row>
    <row r="76" spans="5:14">
      <c r="E76" s="18"/>
      <c r="F76" s="18"/>
      <c r="G76" s="18"/>
      <c r="H76" s="18"/>
      <c r="I76" s="18"/>
      <c r="J76" s="18"/>
      <c r="K76" s="18"/>
      <c r="L76" s="18"/>
      <c r="M76" s="18"/>
      <c r="N76" s="14"/>
    </row>
    <row r="77" spans="5:14">
      <c r="E77" s="18"/>
      <c r="F77" s="18"/>
      <c r="G77" s="18"/>
      <c r="H77" s="18"/>
      <c r="I77" s="18"/>
      <c r="J77" s="18"/>
      <c r="K77" s="18"/>
      <c r="L77" s="18"/>
      <c r="M77" s="18"/>
      <c r="N77" s="14"/>
    </row>
    <row r="78" spans="5:14">
      <c r="E78" s="18"/>
      <c r="F78" s="18"/>
      <c r="G78" s="18"/>
      <c r="H78" s="18"/>
      <c r="I78" s="18"/>
      <c r="J78" s="18"/>
      <c r="K78" s="18"/>
      <c r="L78" s="18"/>
      <c r="M78" s="18"/>
      <c r="N78" s="14"/>
    </row>
    <row r="79" spans="5:14">
      <c r="E79" s="18"/>
      <c r="F79" s="18"/>
      <c r="G79" s="18"/>
      <c r="H79" s="18"/>
      <c r="I79" s="18"/>
      <c r="J79" s="18"/>
      <c r="K79" s="18"/>
      <c r="L79" s="18"/>
      <c r="M79" s="18"/>
      <c r="N79" s="14"/>
    </row>
    <row r="80" spans="5:14">
      <c r="E80" s="18"/>
      <c r="F80" s="18"/>
      <c r="G80" s="18"/>
      <c r="H80" s="18"/>
      <c r="I80" s="18"/>
      <c r="J80" s="18"/>
      <c r="K80" s="18"/>
      <c r="L80" s="18"/>
      <c r="M80" s="18"/>
      <c r="N80" s="14"/>
    </row>
    <row r="81" spans="5:14">
      <c r="E81" s="18"/>
      <c r="F81" s="18"/>
      <c r="G81" s="18"/>
      <c r="H81" s="18"/>
      <c r="I81" s="18"/>
      <c r="J81" s="18"/>
      <c r="K81" s="18"/>
      <c r="L81" s="18"/>
      <c r="M81" s="18"/>
      <c r="N81" s="14"/>
    </row>
    <row r="82" spans="5:14">
      <c r="E82" s="18"/>
      <c r="F82" s="18"/>
      <c r="G82" s="18"/>
      <c r="H82" s="18"/>
      <c r="I82" s="18"/>
      <c r="J82" s="18"/>
      <c r="K82" s="18"/>
      <c r="L82" s="18"/>
      <c r="M82" s="18"/>
      <c r="N82" s="14"/>
    </row>
    <row r="83" spans="5:14">
      <c r="E83" s="18"/>
      <c r="F83" s="18"/>
      <c r="G83" s="18"/>
      <c r="H83" s="18"/>
      <c r="I83" s="18"/>
      <c r="J83" s="18"/>
      <c r="K83" s="18"/>
      <c r="L83" s="18"/>
      <c r="M83" s="18"/>
      <c r="N83" s="14"/>
    </row>
    <row r="84" spans="5:14">
      <c r="E84" s="18"/>
      <c r="F84" s="18"/>
      <c r="G84" s="18"/>
      <c r="H84" s="18"/>
      <c r="I84" s="18"/>
      <c r="J84" s="18"/>
      <c r="K84" s="18"/>
      <c r="L84" s="18"/>
      <c r="M84" s="18"/>
      <c r="N84" s="14"/>
    </row>
    <row r="85" spans="5:14">
      <c r="E85" s="18"/>
      <c r="F85" s="18"/>
      <c r="G85" s="18"/>
      <c r="H85" s="18"/>
      <c r="I85" s="18"/>
      <c r="J85" s="18"/>
      <c r="K85" s="18"/>
      <c r="L85" s="18"/>
      <c r="M85" s="18"/>
      <c r="N85" s="14"/>
    </row>
    <row r="86" spans="5:14">
      <c r="E86" s="18"/>
      <c r="F86" s="18"/>
      <c r="G86" s="18"/>
      <c r="H86" s="18"/>
      <c r="I86" s="18"/>
      <c r="J86" s="18"/>
      <c r="K86" s="18"/>
      <c r="L86" s="18"/>
      <c r="M86" s="18"/>
      <c r="N86" s="14"/>
    </row>
    <row r="87" spans="5:14">
      <c r="E87" s="18"/>
      <c r="F87" s="18"/>
      <c r="G87" s="18"/>
      <c r="H87" s="18"/>
      <c r="I87" s="18"/>
      <c r="J87" s="18"/>
      <c r="K87" s="18"/>
      <c r="L87" s="18"/>
      <c r="M87" s="18"/>
      <c r="N87" s="14"/>
    </row>
    <row r="88" spans="5:14">
      <c r="E88" s="18"/>
      <c r="F88" s="18"/>
      <c r="G88" s="18"/>
      <c r="H88" s="18"/>
      <c r="I88" s="18"/>
      <c r="J88" s="18"/>
      <c r="K88" s="18"/>
      <c r="L88" s="18"/>
      <c r="M88" s="18"/>
      <c r="N88" s="14"/>
    </row>
    <row r="89" spans="5:14">
      <c r="E89" s="18"/>
      <c r="F89" s="18"/>
      <c r="G89" s="18"/>
      <c r="H89" s="18"/>
      <c r="I89" s="18"/>
      <c r="J89" s="18"/>
      <c r="K89" s="18"/>
      <c r="L89" s="18"/>
      <c r="M89" s="18"/>
      <c r="N89" s="14"/>
    </row>
    <row r="90" spans="5:14">
      <c r="E90" s="18"/>
      <c r="F90" s="18"/>
      <c r="G90" s="18"/>
      <c r="H90" s="18"/>
      <c r="I90" s="18"/>
      <c r="J90" s="18"/>
      <c r="K90" s="18"/>
      <c r="L90" s="18"/>
      <c r="M90" s="18"/>
      <c r="N90" s="14"/>
    </row>
    <row r="91" spans="5:14">
      <c r="E91" s="18"/>
      <c r="F91" s="18"/>
      <c r="G91" s="18"/>
      <c r="H91" s="18"/>
      <c r="I91" s="18"/>
      <c r="J91" s="18"/>
      <c r="K91" s="18"/>
      <c r="L91" s="18"/>
      <c r="M91" s="18"/>
      <c r="N91" s="14"/>
    </row>
    <row r="92" spans="5:14">
      <c r="E92" s="18"/>
      <c r="F92" s="18"/>
      <c r="G92" s="18"/>
      <c r="H92" s="18"/>
      <c r="I92" s="18"/>
      <c r="J92" s="18"/>
      <c r="K92" s="18"/>
      <c r="L92" s="18"/>
      <c r="M92" s="18"/>
      <c r="N92" s="14"/>
    </row>
    <row r="93" spans="5:14">
      <c r="E93" s="18"/>
      <c r="F93" s="18"/>
      <c r="G93" s="18"/>
      <c r="H93" s="18"/>
      <c r="I93" s="18"/>
      <c r="J93" s="18"/>
      <c r="K93" s="18"/>
      <c r="L93" s="18"/>
      <c r="M93" s="18"/>
      <c r="N93" s="14"/>
    </row>
    <row r="94" spans="5:14">
      <c r="E94" s="18"/>
      <c r="F94" s="18"/>
      <c r="G94" s="18"/>
      <c r="H94" s="18"/>
      <c r="I94" s="18"/>
      <c r="J94" s="18"/>
      <c r="K94" s="18"/>
      <c r="L94" s="18"/>
      <c r="M94" s="18"/>
      <c r="N94" s="14"/>
    </row>
    <row r="95" spans="5:14">
      <c r="E95" s="18"/>
      <c r="F95" s="18"/>
      <c r="G95" s="18"/>
      <c r="H95" s="18"/>
      <c r="I95" s="18"/>
      <c r="J95" s="18"/>
      <c r="K95" s="18"/>
      <c r="L95" s="18"/>
      <c r="M95" s="18"/>
      <c r="N95" s="14"/>
    </row>
    <row r="96" spans="5:14">
      <c r="E96" s="18"/>
      <c r="F96" s="18"/>
      <c r="G96" s="18"/>
      <c r="H96" s="18"/>
      <c r="I96" s="18"/>
      <c r="J96" s="18"/>
      <c r="K96" s="18"/>
      <c r="L96" s="18"/>
      <c r="M96" s="18"/>
      <c r="N96" s="14"/>
    </row>
    <row r="97" spans="5:14">
      <c r="E97" s="18"/>
      <c r="F97" s="18"/>
      <c r="G97" s="18"/>
      <c r="H97" s="18"/>
      <c r="I97" s="18"/>
      <c r="J97" s="18"/>
      <c r="K97" s="18"/>
      <c r="L97" s="18"/>
      <c r="M97" s="18"/>
      <c r="N97" s="14"/>
    </row>
    <row r="98" spans="5:14">
      <c r="E98" s="18"/>
      <c r="F98" s="18"/>
      <c r="G98" s="18"/>
      <c r="H98" s="18"/>
      <c r="I98" s="18"/>
      <c r="J98" s="18"/>
      <c r="K98" s="18"/>
      <c r="L98" s="18"/>
      <c r="M98" s="18"/>
      <c r="N98" s="14"/>
    </row>
    <row r="99" spans="5:14">
      <c r="E99" s="18"/>
      <c r="F99" s="18"/>
      <c r="G99" s="18"/>
      <c r="H99" s="18"/>
      <c r="I99" s="18"/>
      <c r="J99" s="18"/>
      <c r="K99" s="18"/>
      <c r="L99" s="18"/>
      <c r="M99" s="18"/>
      <c r="N99" s="14"/>
    </row>
    <row r="100" spans="5:14">
      <c r="E100" s="18"/>
      <c r="F100" s="18"/>
      <c r="G100" s="18"/>
      <c r="H100" s="18"/>
      <c r="I100" s="18"/>
      <c r="J100" s="18"/>
      <c r="K100" s="18"/>
      <c r="L100" s="18"/>
      <c r="M100" s="18"/>
      <c r="N100" s="14"/>
    </row>
    <row r="101" spans="5:14">
      <c r="E101" s="18"/>
      <c r="F101" s="18"/>
      <c r="G101" s="18"/>
      <c r="H101" s="18"/>
      <c r="I101" s="18"/>
      <c r="J101" s="18"/>
      <c r="K101" s="18"/>
      <c r="L101" s="18"/>
      <c r="M101" s="18"/>
      <c r="N101" s="14"/>
    </row>
    <row r="102" spans="5:14">
      <c r="E102" s="18"/>
      <c r="F102" s="18"/>
      <c r="G102" s="18"/>
      <c r="H102" s="18"/>
      <c r="I102" s="18"/>
      <c r="J102" s="18"/>
      <c r="K102" s="18"/>
      <c r="L102" s="18"/>
      <c r="M102" s="18"/>
      <c r="N102" s="14"/>
    </row>
    <row r="103" spans="5:14">
      <c r="E103" s="18"/>
      <c r="F103" s="18"/>
      <c r="G103" s="18"/>
      <c r="H103" s="18"/>
      <c r="I103" s="18"/>
      <c r="J103" s="18"/>
      <c r="K103" s="18"/>
      <c r="L103" s="18"/>
      <c r="M103" s="18"/>
      <c r="N103" s="14"/>
    </row>
    <row r="104" spans="5:14">
      <c r="E104" s="18"/>
      <c r="F104" s="18"/>
      <c r="G104" s="18"/>
      <c r="H104" s="18"/>
      <c r="I104" s="18"/>
      <c r="J104" s="18"/>
      <c r="K104" s="18"/>
      <c r="L104" s="18"/>
      <c r="M104" s="18"/>
      <c r="N104" s="14"/>
    </row>
    <row r="105" spans="5:14">
      <c r="E105" s="18"/>
      <c r="F105" s="18"/>
      <c r="G105" s="18"/>
      <c r="H105" s="18"/>
      <c r="I105" s="18"/>
      <c r="J105" s="18"/>
      <c r="K105" s="18"/>
      <c r="L105" s="18"/>
      <c r="M105" s="18"/>
      <c r="N105" s="14"/>
    </row>
    <row r="106" spans="5:14">
      <c r="E106" s="18"/>
      <c r="F106" s="18"/>
      <c r="G106" s="18"/>
      <c r="H106" s="18"/>
      <c r="I106" s="18"/>
      <c r="J106" s="18"/>
      <c r="K106" s="18"/>
      <c r="L106" s="18"/>
      <c r="M106" s="18"/>
      <c r="N106" s="14"/>
    </row>
    <row r="107" spans="5:14">
      <c r="E107" s="18"/>
      <c r="F107" s="18"/>
      <c r="G107" s="18"/>
      <c r="H107" s="18"/>
      <c r="I107" s="18"/>
      <c r="J107" s="18"/>
      <c r="K107" s="18"/>
      <c r="L107" s="18"/>
      <c r="M107" s="18"/>
      <c r="N107" s="14"/>
    </row>
    <row r="108" spans="5:14">
      <c r="E108" s="18"/>
      <c r="F108" s="18"/>
      <c r="G108" s="18"/>
      <c r="H108" s="18"/>
      <c r="I108" s="18"/>
      <c r="J108" s="18"/>
      <c r="K108" s="18"/>
      <c r="L108" s="18"/>
      <c r="M108" s="18"/>
      <c r="N108" s="14"/>
    </row>
    <row r="109" spans="5:14">
      <c r="E109" s="18"/>
      <c r="F109" s="18"/>
      <c r="G109" s="18"/>
      <c r="H109" s="18"/>
      <c r="I109" s="18"/>
      <c r="J109" s="18"/>
      <c r="K109" s="18"/>
      <c r="L109" s="18"/>
      <c r="M109" s="18"/>
      <c r="N109" s="14"/>
    </row>
    <row r="110" spans="5:14">
      <c r="E110" s="18"/>
      <c r="F110" s="18"/>
      <c r="G110" s="18"/>
      <c r="H110" s="18"/>
      <c r="I110" s="18"/>
      <c r="J110" s="18"/>
      <c r="K110" s="18"/>
      <c r="L110" s="18"/>
      <c r="M110" s="18"/>
      <c r="N110" s="14"/>
    </row>
    <row r="111" spans="5:14">
      <c r="E111" s="18"/>
      <c r="F111" s="18"/>
      <c r="G111" s="18"/>
      <c r="H111" s="18"/>
      <c r="I111" s="18"/>
      <c r="J111" s="18"/>
      <c r="K111" s="18"/>
      <c r="L111" s="18"/>
      <c r="M111" s="18"/>
      <c r="N111" s="14"/>
    </row>
    <row r="112" spans="5:14">
      <c r="E112" s="18"/>
      <c r="F112" s="18"/>
      <c r="G112" s="18"/>
      <c r="H112" s="18"/>
      <c r="I112" s="18"/>
      <c r="J112" s="18"/>
      <c r="K112" s="18"/>
      <c r="L112" s="18"/>
      <c r="M112" s="18"/>
      <c r="N112" s="14"/>
    </row>
    <row r="113" spans="5:14">
      <c r="E113" s="18"/>
      <c r="F113" s="18"/>
      <c r="G113" s="18"/>
      <c r="H113" s="18"/>
      <c r="I113" s="18"/>
      <c r="J113" s="18"/>
      <c r="K113" s="18"/>
      <c r="L113" s="18"/>
      <c r="M113" s="18"/>
      <c r="N113" s="14"/>
    </row>
    <row r="114" spans="5:14">
      <c r="E114" s="18"/>
      <c r="F114" s="18"/>
      <c r="G114" s="18"/>
      <c r="H114" s="18"/>
      <c r="I114" s="18"/>
      <c r="J114" s="18"/>
      <c r="K114" s="18"/>
      <c r="L114" s="18"/>
      <c r="M114" s="18"/>
      <c r="N114" s="14"/>
    </row>
    <row r="115" spans="5:14">
      <c r="E115" s="18"/>
      <c r="F115" s="18"/>
      <c r="G115" s="18"/>
      <c r="H115" s="18"/>
      <c r="I115" s="18"/>
      <c r="J115" s="18"/>
      <c r="K115" s="18"/>
      <c r="L115" s="18"/>
      <c r="M115" s="18"/>
      <c r="N115" s="14"/>
    </row>
    <row r="116" spans="5:14">
      <c r="E116" s="18"/>
      <c r="F116" s="18"/>
      <c r="G116" s="18"/>
      <c r="H116" s="18"/>
      <c r="I116" s="18"/>
      <c r="J116" s="18"/>
      <c r="K116" s="18"/>
      <c r="L116" s="18"/>
      <c r="M116" s="18"/>
      <c r="N116" s="14"/>
    </row>
    <row r="117" spans="5:14">
      <c r="E117" s="18"/>
      <c r="F117" s="18"/>
      <c r="G117" s="18"/>
      <c r="H117" s="18"/>
      <c r="I117" s="18"/>
      <c r="J117" s="18"/>
      <c r="K117" s="18"/>
      <c r="L117" s="18"/>
      <c r="M117" s="18"/>
      <c r="N117" s="14"/>
    </row>
    <row r="118" spans="5:14">
      <c r="E118" s="18"/>
      <c r="F118" s="18"/>
      <c r="G118" s="18"/>
      <c r="H118" s="18"/>
      <c r="I118" s="18"/>
      <c r="J118" s="18"/>
      <c r="K118" s="18"/>
      <c r="L118" s="18"/>
      <c r="M118" s="18"/>
      <c r="N118" s="14"/>
    </row>
    <row r="119" spans="5:14">
      <c r="E119" s="18"/>
      <c r="F119" s="18"/>
      <c r="G119" s="18"/>
      <c r="H119" s="18"/>
      <c r="I119" s="18"/>
      <c r="J119" s="18"/>
      <c r="K119" s="18"/>
      <c r="L119" s="18"/>
      <c r="M119" s="18"/>
      <c r="N119" s="14"/>
    </row>
    <row r="120" spans="5:14">
      <c r="E120" s="18"/>
      <c r="F120" s="18"/>
      <c r="G120" s="18"/>
      <c r="H120" s="18"/>
      <c r="I120" s="18"/>
      <c r="J120" s="18"/>
      <c r="K120" s="18"/>
      <c r="L120" s="18"/>
      <c r="M120" s="18"/>
      <c r="N120" s="14"/>
    </row>
    <row r="121" spans="5:14">
      <c r="E121" s="18"/>
      <c r="F121" s="18"/>
      <c r="G121" s="18"/>
      <c r="H121" s="18"/>
      <c r="I121" s="18"/>
      <c r="J121" s="18"/>
      <c r="K121" s="18"/>
      <c r="L121" s="18"/>
      <c r="M121" s="18"/>
      <c r="N121" s="14"/>
    </row>
    <row r="122" spans="5:14">
      <c r="E122" s="18"/>
      <c r="F122" s="18"/>
      <c r="G122" s="18"/>
      <c r="H122" s="18"/>
      <c r="I122" s="18"/>
      <c r="J122" s="18"/>
      <c r="K122" s="18"/>
      <c r="L122" s="18"/>
      <c r="M122" s="18"/>
      <c r="N122" s="14"/>
    </row>
    <row r="123" spans="5:14">
      <c r="E123" s="18"/>
      <c r="F123" s="18"/>
      <c r="G123" s="18"/>
      <c r="H123" s="18"/>
      <c r="I123" s="18"/>
      <c r="J123" s="18"/>
      <c r="K123" s="18"/>
      <c r="L123" s="18"/>
      <c r="M123" s="18"/>
      <c r="N123" s="14"/>
    </row>
    <row r="124" spans="5:14">
      <c r="E124" s="18"/>
      <c r="F124" s="18"/>
      <c r="G124" s="18"/>
      <c r="H124" s="18"/>
      <c r="I124" s="18"/>
      <c r="J124" s="18"/>
      <c r="K124" s="18"/>
      <c r="L124" s="18"/>
      <c r="M124" s="18"/>
      <c r="N124" s="14"/>
    </row>
    <row r="125" spans="5:14">
      <c r="E125" s="18"/>
      <c r="F125" s="18"/>
      <c r="G125" s="18"/>
      <c r="H125" s="18"/>
      <c r="I125" s="18"/>
      <c r="J125" s="18"/>
      <c r="K125" s="18"/>
      <c r="L125" s="18"/>
      <c r="M125" s="18"/>
      <c r="N125" s="14"/>
    </row>
    <row r="126" spans="5:14">
      <c r="E126" s="18"/>
      <c r="F126" s="18"/>
      <c r="G126" s="18"/>
      <c r="H126" s="18"/>
      <c r="I126" s="18"/>
      <c r="J126" s="18"/>
      <c r="K126" s="18"/>
      <c r="L126" s="18"/>
      <c r="M126" s="18"/>
      <c r="N126" s="14"/>
    </row>
    <row r="127" spans="5:14">
      <c r="E127" s="18"/>
      <c r="F127" s="18"/>
      <c r="G127" s="18"/>
      <c r="H127" s="18"/>
      <c r="I127" s="18"/>
      <c r="J127" s="18"/>
      <c r="K127" s="18"/>
      <c r="L127" s="18"/>
      <c r="M127" s="18"/>
      <c r="N127" s="14"/>
    </row>
    <row r="128" spans="5:14">
      <c r="E128" s="18"/>
      <c r="F128" s="18"/>
      <c r="G128" s="18"/>
      <c r="H128" s="18"/>
      <c r="I128" s="18"/>
      <c r="J128" s="18"/>
      <c r="K128" s="18"/>
      <c r="L128" s="18"/>
      <c r="M128" s="18"/>
      <c r="N128" s="14"/>
    </row>
    <row r="129" spans="5:14">
      <c r="E129" s="18"/>
      <c r="F129" s="18"/>
      <c r="G129" s="18"/>
      <c r="H129" s="18"/>
      <c r="I129" s="18"/>
      <c r="J129" s="18"/>
      <c r="K129" s="18"/>
      <c r="L129" s="18"/>
      <c r="M129" s="18"/>
      <c r="N129" s="14"/>
    </row>
    <row r="130" spans="5:14">
      <c r="E130" s="18"/>
      <c r="F130" s="18"/>
      <c r="G130" s="18"/>
      <c r="H130" s="18"/>
      <c r="I130" s="18"/>
      <c r="J130" s="18"/>
      <c r="K130" s="18"/>
      <c r="L130" s="18"/>
      <c r="M130" s="18"/>
      <c r="N130" s="14"/>
    </row>
    <row r="131" spans="5:14">
      <c r="E131" s="18"/>
      <c r="F131" s="18"/>
      <c r="G131" s="18"/>
      <c r="H131" s="18"/>
      <c r="I131" s="18"/>
      <c r="J131" s="18"/>
      <c r="K131" s="18"/>
      <c r="L131" s="18"/>
      <c r="M131" s="18"/>
      <c r="N131" s="14"/>
    </row>
    <row r="132" spans="5:14">
      <c r="E132" s="18"/>
      <c r="F132" s="18"/>
      <c r="G132" s="18"/>
      <c r="H132" s="18"/>
      <c r="I132" s="18"/>
      <c r="J132" s="18"/>
      <c r="K132" s="18"/>
      <c r="L132" s="18"/>
      <c r="M132" s="18"/>
      <c r="N132" s="14"/>
    </row>
    <row r="133" spans="5:14">
      <c r="E133" s="18"/>
      <c r="F133" s="18"/>
      <c r="G133" s="18"/>
      <c r="H133" s="18"/>
      <c r="I133" s="18"/>
      <c r="J133" s="18"/>
      <c r="K133" s="18"/>
      <c r="L133" s="18"/>
      <c r="M133" s="18"/>
      <c r="N133" s="14"/>
    </row>
    <row r="134" spans="5:14">
      <c r="E134" s="18"/>
      <c r="F134" s="18"/>
      <c r="G134" s="18"/>
      <c r="H134" s="18"/>
      <c r="I134" s="18"/>
      <c r="J134" s="18"/>
      <c r="K134" s="18"/>
      <c r="L134" s="18"/>
      <c r="M134" s="18"/>
      <c r="N134" s="14"/>
    </row>
    <row r="135" spans="5:14">
      <c r="E135" s="18"/>
      <c r="F135" s="18"/>
      <c r="G135" s="18"/>
      <c r="H135" s="18"/>
      <c r="I135" s="18"/>
      <c r="J135" s="18"/>
      <c r="K135" s="18"/>
      <c r="L135" s="18"/>
      <c r="M135" s="18"/>
      <c r="N135" s="14"/>
    </row>
    <row r="136" spans="5:14">
      <c r="E136" s="18"/>
      <c r="F136" s="18"/>
      <c r="G136" s="18"/>
      <c r="H136" s="18"/>
      <c r="I136" s="18"/>
      <c r="J136" s="18"/>
      <c r="K136" s="18"/>
      <c r="L136" s="18"/>
      <c r="M136" s="18"/>
      <c r="N136" s="14"/>
    </row>
    <row r="137" spans="5:14">
      <c r="E137" s="18"/>
      <c r="F137" s="18"/>
      <c r="G137" s="18"/>
      <c r="H137" s="18"/>
      <c r="I137" s="18"/>
      <c r="J137" s="18"/>
      <c r="K137" s="18"/>
      <c r="L137" s="18"/>
      <c r="M137" s="18"/>
      <c r="N137" s="14"/>
    </row>
    <row r="138" spans="5:14">
      <c r="E138" s="18"/>
      <c r="F138" s="18"/>
      <c r="G138" s="18"/>
      <c r="H138" s="18"/>
      <c r="I138" s="18"/>
      <c r="J138" s="18"/>
      <c r="K138" s="18"/>
      <c r="L138" s="18"/>
      <c r="M138" s="18"/>
      <c r="N138" s="14"/>
    </row>
    <row r="139" spans="5:14">
      <c r="E139" s="18"/>
      <c r="F139" s="18"/>
      <c r="G139" s="18"/>
      <c r="H139" s="18"/>
      <c r="I139" s="18"/>
      <c r="J139" s="18"/>
      <c r="K139" s="18"/>
      <c r="L139" s="18"/>
      <c r="M139" s="18"/>
      <c r="N139" s="14"/>
    </row>
    <row r="140" spans="5:14">
      <c r="E140" s="18"/>
      <c r="F140" s="18"/>
      <c r="G140" s="18"/>
      <c r="H140" s="18"/>
      <c r="I140" s="18"/>
      <c r="J140" s="18"/>
      <c r="K140" s="18"/>
      <c r="L140" s="18"/>
      <c r="M140" s="18"/>
      <c r="N140" s="14"/>
    </row>
    <row r="141" spans="5:14">
      <c r="E141" s="18"/>
      <c r="F141" s="18"/>
      <c r="G141" s="18"/>
      <c r="H141" s="18"/>
      <c r="I141" s="18"/>
      <c r="J141" s="18"/>
      <c r="K141" s="18"/>
      <c r="L141" s="18"/>
      <c r="M141" s="18"/>
      <c r="N141" s="14"/>
    </row>
    <row r="142" spans="5:14">
      <c r="E142" s="18"/>
      <c r="F142" s="18"/>
      <c r="G142" s="18"/>
      <c r="H142" s="18"/>
      <c r="I142" s="18"/>
      <c r="J142" s="18"/>
      <c r="K142" s="18"/>
      <c r="L142" s="18"/>
      <c r="M142" s="18"/>
      <c r="N142" s="14"/>
    </row>
    <row r="143" spans="5:14">
      <c r="E143" s="18"/>
      <c r="F143" s="18"/>
      <c r="G143" s="18"/>
      <c r="H143" s="18"/>
      <c r="I143" s="18"/>
      <c r="J143" s="18"/>
      <c r="K143" s="18"/>
      <c r="L143" s="18"/>
      <c r="M143" s="18"/>
      <c r="N143" s="14"/>
    </row>
    <row r="144" spans="5:14">
      <c r="E144" s="18"/>
      <c r="F144" s="18"/>
      <c r="G144" s="18"/>
      <c r="H144" s="18"/>
      <c r="I144" s="18"/>
      <c r="J144" s="18"/>
      <c r="K144" s="18"/>
      <c r="L144" s="18"/>
      <c r="M144" s="18"/>
      <c r="N144" s="14"/>
    </row>
    <row r="145" spans="5:14">
      <c r="E145" s="18"/>
      <c r="F145" s="18"/>
      <c r="G145" s="18"/>
      <c r="H145" s="18"/>
      <c r="I145" s="18"/>
      <c r="J145" s="18"/>
      <c r="K145" s="18"/>
      <c r="L145" s="18"/>
      <c r="M145" s="18"/>
      <c r="N145" s="14"/>
    </row>
    <row r="146" spans="5:14">
      <c r="E146" s="18"/>
      <c r="F146" s="18"/>
      <c r="G146" s="18"/>
      <c r="H146" s="18"/>
      <c r="I146" s="18"/>
      <c r="J146" s="18"/>
      <c r="K146" s="18"/>
      <c r="L146" s="18"/>
      <c r="M146" s="18"/>
      <c r="N146" s="14"/>
    </row>
    <row r="147" spans="5:14">
      <c r="E147" s="18"/>
      <c r="F147" s="18"/>
      <c r="G147" s="18"/>
      <c r="H147" s="18"/>
      <c r="I147" s="18"/>
      <c r="J147" s="18"/>
      <c r="K147" s="18"/>
      <c r="L147" s="18"/>
      <c r="M147" s="18"/>
      <c r="N147" s="14"/>
    </row>
    <row r="148" spans="5:14">
      <c r="E148" s="18"/>
      <c r="F148" s="18"/>
      <c r="G148" s="18"/>
      <c r="H148" s="18"/>
      <c r="I148" s="18"/>
      <c r="J148" s="18"/>
      <c r="K148" s="18"/>
      <c r="L148" s="18"/>
      <c r="M148" s="18"/>
      <c r="N148" s="14"/>
    </row>
    <row r="149" spans="5:14">
      <c r="E149" s="18"/>
      <c r="F149" s="18"/>
      <c r="G149" s="18"/>
      <c r="H149" s="18"/>
      <c r="I149" s="18"/>
      <c r="J149" s="18"/>
      <c r="K149" s="18"/>
      <c r="L149" s="18"/>
      <c r="M149" s="18"/>
      <c r="N149" s="14"/>
    </row>
    <row r="150" spans="5:14">
      <c r="E150" s="18"/>
      <c r="F150" s="18"/>
      <c r="G150" s="18"/>
      <c r="H150" s="18"/>
      <c r="I150" s="18"/>
      <c r="J150" s="18"/>
      <c r="K150" s="18"/>
      <c r="L150" s="18"/>
      <c r="M150" s="18"/>
      <c r="N150" s="14"/>
    </row>
    <row r="151" spans="5:14">
      <c r="E151" s="18"/>
      <c r="F151" s="18"/>
      <c r="G151" s="18"/>
      <c r="H151" s="18"/>
      <c r="I151" s="18"/>
      <c r="J151" s="18"/>
      <c r="K151" s="18"/>
      <c r="L151" s="18"/>
      <c r="M151" s="18"/>
      <c r="N151" s="14"/>
    </row>
    <row r="152" spans="5:14">
      <c r="E152" s="18"/>
      <c r="F152" s="18"/>
      <c r="G152" s="18"/>
      <c r="H152" s="18"/>
      <c r="I152" s="18"/>
      <c r="J152" s="18"/>
      <c r="K152" s="18"/>
      <c r="L152" s="18"/>
      <c r="M152" s="18"/>
      <c r="N152" s="14"/>
    </row>
    <row r="153" spans="5:14">
      <c r="E153" s="18"/>
      <c r="F153" s="18"/>
      <c r="G153" s="18"/>
      <c r="H153" s="18"/>
      <c r="I153" s="18"/>
      <c r="J153" s="18"/>
      <c r="K153" s="18"/>
      <c r="L153" s="18"/>
      <c r="M153" s="18"/>
      <c r="N153" s="14"/>
    </row>
    <row r="154" spans="5:14">
      <c r="E154" s="18"/>
      <c r="F154" s="18"/>
      <c r="G154" s="18"/>
      <c r="H154" s="18"/>
      <c r="I154" s="18"/>
      <c r="J154" s="18"/>
      <c r="K154" s="18"/>
      <c r="L154" s="18"/>
      <c r="M154" s="18"/>
      <c r="N154" s="14"/>
    </row>
    <row r="155" spans="5:14">
      <c r="E155" s="18"/>
      <c r="F155" s="18"/>
      <c r="G155" s="18"/>
      <c r="H155" s="18"/>
      <c r="I155" s="18"/>
      <c r="J155" s="18"/>
      <c r="K155" s="18"/>
      <c r="L155" s="18"/>
      <c r="M155" s="18"/>
      <c r="N155" s="14"/>
    </row>
    <row r="156" spans="5:14">
      <c r="E156" s="18"/>
      <c r="F156" s="18"/>
      <c r="G156" s="18"/>
      <c r="H156" s="18"/>
      <c r="I156" s="18"/>
      <c r="J156" s="18"/>
      <c r="K156" s="18"/>
      <c r="L156" s="18"/>
      <c r="M156" s="18"/>
      <c r="N156" s="14"/>
    </row>
    <row r="157" spans="5:14">
      <c r="E157" s="18"/>
      <c r="F157" s="18"/>
      <c r="G157" s="18"/>
      <c r="H157" s="18"/>
      <c r="I157" s="18"/>
      <c r="J157" s="18"/>
      <c r="K157" s="18"/>
      <c r="L157" s="18"/>
      <c r="M157" s="18"/>
      <c r="N157" s="14"/>
    </row>
    <row r="158" spans="5:14">
      <c r="E158" s="18"/>
      <c r="F158" s="18"/>
      <c r="G158" s="18"/>
      <c r="H158" s="18"/>
      <c r="I158" s="18"/>
      <c r="J158" s="18"/>
      <c r="K158" s="18"/>
      <c r="L158" s="18"/>
      <c r="M158" s="18"/>
      <c r="N158" s="14"/>
    </row>
    <row r="159" spans="5:14">
      <c r="E159" s="18"/>
      <c r="F159" s="18"/>
      <c r="G159" s="18"/>
      <c r="H159" s="18"/>
      <c r="I159" s="18"/>
      <c r="J159" s="18"/>
      <c r="K159" s="18"/>
      <c r="L159" s="18"/>
      <c r="M159" s="18"/>
      <c r="N159" s="14"/>
    </row>
    <row r="160" spans="5:14">
      <c r="E160" s="18"/>
      <c r="F160" s="18"/>
      <c r="G160" s="18"/>
      <c r="H160" s="18"/>
      <c r="I160" s="18"/>
      <c r="J160" s="18"/>
      <c r="K160" s="18"/>
      <c r="L160" s="18"/>
      <c r="M160" s="18"/>
      <c r="N160" s="14"/>
    </row>
    <row r="161" spans="5:14">
      <c r="E161" s="18"/>
      <c r="F161" s="18"/>
      <c r="G161" s="18"/>
      <c r="H161" s="18"/>
      <c r="I161" s="18"/>
      <c r="J161" s="18"/>
      <c r="K161" s="18"/>
      <c r="L161" s="18"/>
      <c r="M161" s="18"/>
      <c r="N161" s="14"/>
    </row>
    <row r="162" spans="5:14">
      <c r="E162" s="18"/>
      <c r="F162" s="18"/>
      <c r="G162" s="18"/>
      <c r="H162" s="18"/>
      <c r="I162" s="18"/>
      <c r="J162" s="18"/>
      <c r="K162" s="18"/>
      <c r="L162" s="18"/>
      <c r="M162" s="18"/>
      <c r="N162" s="14"/>
    </row>
    <row r="163" spans="5:14">
      <c r="E163" s="18"/>
      <c r="F163" s="18"/>
      <c r="G163" s="18"/>
      <c r="H163" s="18"/>
      <c r="I163" s="18"/>
      <c r="J163" s="18"/>
      <c r="K163" s="18"/>
      <c r="L163" s="18"/>
      <c r="M163" s="18"/>
      <c r="N163" s="14"/>
    </row>
    <row r="164" spans="5:14">
      <c r="E164" s="18"/>
      <c r="F164" s="18"/>
      <c r="G164" s="18"/>
      <c r="H164" s="18"/>
      <c r="I164" s="18"/>
      <c r="J164" s="18"/>
      <c r="K164" s="18"/>
      <c r="L164" s="18"/>
      <c r="M164" s="18"/>
      <c r="N164" s="14"/>
    </row>
    <row r="165" spans="5:14">
      <c r="E165" s="18"/>
      <c r="F165" s="18"/>
      <c r="G165" s="18"/>
      <c r="H165" s="18"/>
      <c r="I165" s="18"/>
      <c r="J165" s="18"/>
      <c r="K165" s="18"/>
      <c r="L165" s="18"/>
      <c r="M165" s="18"/>
      <c r="N165" s="14"/>
    </row>
    <row r="166" spans="5:14">
      <c r="E166" s="18"/>
      <c r="F166" s="18"/>
      <c r="G166" s="18"/>
      <c r="H166" s="18"/>
      <c r="I166" s="18"/>
      <c r="J166" s="18"/>
      <c r="K166" s="18"/>
      <c r="L166" s="18"/>
      <c r="M166" s="18"/>
      <c r="N166" s="14"/>
    </row>
    <row r="167" spans="5:14">
      <c r="E167" s="18"/>
      <c r="F167" s="18"/>
      <c r="G167" s="18"/>
      <c r="H167" s="18"/>
      <c r="I167" s="18"/>
      <c r="J167" s="18"/>
      <c r="K167" s="18"/>
      <c r="L167" s="18"/>
      <c r="M167" s="18"/>
      <c r="N167" s="14"/>
    </row>
    <row r="168" spans="5:14">
      <c r="E168" s="18"/>
      <c r="F168" s="18"/>
      <c r="G168" s="18"/>
      <c r="H168" s="18"/>
      <c r="I168" s="18"/>
      <c r="J168" s="18"/>
      <c r="K168" s="18"/>
      <c r="L168" s="18"/>
      <c r="M168" s="18"/>
      <c r="N168" s="14"/>
    </row>
    <row r="169" spans="5:14">
      <c r="E169" s="18"/>
      <c r="F169" s="18"/>
      <c r="G169" s="18"/>
      <c r="H169" s="18"/>
      <c r="I169" s="18"/>
      <c r="J169" s="18"/>
      <c r="K169" s="18"/>
      <c r="L169" s="18"/>
      <c r="M169" s="18"/>
      <c r="N169" s="14"/>
    </row>
    <row r="170" spans="5:14">
      <c r="E170" s="18"/>
      <c r="F170" s="18"/>
      <c r="G170" s="18"/>
      <c r="H170" s="18"/>
      <c r="I170" s="18"/>
      <c r="J170" s="18"/>
      <c r="K170" s="18"/>
      <c r="L170" s="18"/>
      <c r="M170" s="18"/>
      <c r="N170" s="14"/>
    </row>
    <row r="171" spans="5:14">
      <c r="E171" s="18"/>
      <c r="F171" s="18"/>
      <c r="G171" s="18"/>
      <c r="H171" s="18"/>
      <c r="I171" s="18"/>
      <c r="J171" s="18"/>
      <c r="K171" s="18"/>
      <c r="L171" s="18"/>
      <c r="M171" s="18"/>
      <c r="N171" s="14"/>
    </row>
    <row r="172" spans="5:14">
      <c r="E172" s="18"/>
      <c r="F172" s="18"/>
      <c r="G172" s="18"/>
      <c r="H172" s="18"/>
      <c r="I172" s="18"/>
      <c r="J172" s="18"/>
      <c r="K172" s="18"/>
      <c r="L172" s="18"/>
      <c r="M172" s="18"/>
      <c r="N172" s="14"/>
    </row>
    <row r="173" spans="5:14">
      <c r="E173" s="18"/>
      <c r="F173" s="18"/>
      <c r="G173" s="18"/>
      <c r="H173" s="18"/>
      <c r="I173" s="18"/>
      <c r="J173" s="18"/>
      <c r="K173" s="18"/>
      <c r="L173" s="18"/>
      <c r="M173" s="18"/>
      <c r="N173" s="14"/>
    </row>
    <row r="174" spans="5:14">
      <c r="E174" s="18"/>
      <c r="F174" s="18"/>
      <c r="G174" s="18"/>
      <c r="H174" s="18"/>
      <c r="I174" s="18"/>
      <c r="J174" s="18"/>
      <c r="K174" s="18"/>
      <c r="L174" s="18"/>
      <c r="M174" s="18"/>
      <c r="N174" s="14"/>
    </row>
    <row r="175" spans="5:14">
      <c r="E175" s="18"/>
      <c r="F175" s="18"/>
      <c r="G175" s="18"/>
      <c r="H175" s="18"/>
      <c r="I175" s="18"/>
      <c r="J175" s="18"/>
      <c r="K175" s="18"/>
      <c r="L175" s="18"/>
      <c r="M175" s="18"/>
      <c r="N175" s="14"/>
    </row>
    <row r="176" spans="5:14">
      <c r="E176" s="18"/>
      <c r="F176" s="18"/>
      <c r="G176" s="18"/>
      <c r="H176" s="18"/>
      <c r="I176" s="18"/>
      <c r="J176" s="18"/>
      <c r="K176" s="18"/>
      <c r="L176" s="18"/>
      <c r="M176" s="18"/>
      <c r="N176" s="14"/>
    </row>
    <row r="177" spans="5:14">
      <c r="E177" s="18"/>
      <c r="F177" s="18"/>
      <c r="G177" s="18"/>
      <c r="H177" s="18"/>
      <c r="I177" s="18"/>
      <c r="J177" s="18"/>
      <c r="K177" s="18"/>
      <c r="L177" s="18"/>
      <c r="M177" s="18"/>
      <c r="N177" s="14"/>
    </row>
    <row r="178" spans="5:14">
      <c r="E178" s="18"/>
      <c r="F178" s="18"/>
      <c r="G178" s="18"/>
      <c r="H178" s="18"/>
      <c r="I178" s="18"/>
      <c r="J178" s="18"/>
      <c r="K178" s="18"/>
      <c r="L178" s="18"/>
      <c r="M178" s="18"/>
      <c r="N178" s="14"/>
    </row>
    <row r="179" spans="5:14">
      <c r="E179" s="18"/>
      <c r="F179" s="18"/>
      <c r="G179" s="18"/>
      <c r="H179" s="18"/>
      <c r="I179" s="18"/>
      <c r="J179" s="18"/>
      <c r="K179" s="18"/>
      <c r="L179" s="18"/>
      <c r="M179" s="18"/>
      <c r="N179" s="14"/>
    </row>
    <row r="180" spans="5:14">
      <c r="E180" s="18"/>
      <c r="F180" s="18"/>
      <c r="G180" s="18"/>
      <c r="H180" s="18"/>
      <c r="I180" s="18"/>
      <c r="J180" s="18"/>
      <c r="K180" s="18"/>
      <c r="L180" s="18"/>
      <c r="M180" s="18"/>
      <c r="N180" s="14"/>
    </row>
    <row r="181" spans="5:14">
      <c r="E181" s="18"/>
      <c r="F181" s="18"/>
      <c r="G181" s="18"/>
      <c r="H181" s="18"/>
      <c r="I181" s="18"/>
      <c r="J181" s="18"/>
      <c r="K181" s="18"/>
      <c r="L181" s="18"/>
      <c r="M181" s="18"/>
      <c r="N181" s="14"/>
    </row>
    <row r="182" spans="5:14">
      <c r="E182" s="18"/>
      <c r="F182" s="18"/>
      <c r="G182" s="18"/>
      <c r="H182" s="18"/>
      <c r="I182" s="18"/>
      <c r="J182" s="18"/>
      <c r="K182" s="18"/>
      <c r="L182" s="18"/>
      <c r="M182" s="18"/>
      <c r="N182" s="14"/>
    </row>
    <row r="183" spans="5:14">
      <c r="E183" s="18"/>
      <c r="F183" s="18"/>
      <c r="G183" s="18"/>
      <c r="H183" s="18"/>
      <c r="I183" s="18"/>
      <c r="J183" s="18"/>
      <c r="K183" s="18"/>
      <c r="L183" s="18"/>
      <c r="M183" s="18"/>
      <c r="N183" s="14"/>
    </row>
    <row r="184" spans="5:14">
      <c r="E184" s="18"/>
      <c r="F184" s="18"/>
      <c r="G184" s="18"/>
      <c r="H184" s="18"/>
      <c r="I184" s="18"/>
      <c r="J184" s="18"/>
      <c r="K184" s="18"/>
      <c r="L184" s="18"/>
      <c r="M184" s="18"/>
      <c r="N184" s="14"/>
    </row>
    <row r="185" spans="5:14">
      <c r="E185" s="18"/>
      <c r="F185" s="18"/>
      <c r="G185" s="18"/>
      <c r="H185" s="18"/>
      <c r="I185" s="18"/>
      <c r="J185" s="18"/>
      <c r="K185" s="18"/>
      <c r="L185" s="18"/>
      <c r="M185" s="18"/>
      <c r="N185" s="14"/>
    </row>
    <row r="186" spans="5:14">
      <c r="E186" s="18"/>
      <c r="F186" s="18"/>
      <c r="G186" s="18"/>
      <c r="H186" s="18"/>
      <c r="I186" s="18"/>
      <c r="J186" s="18"/>
      <c r="K186" s="18"/>
      <c r="L186" s="18"/>
      <c r="M186" s="18"/>
      <c r="N186" s="14"/>
    </row>
    <row r="187" spans="5:14">
      <c r="E187" s="18"/>
      <c r="F187" s="18"/>
      <c r="G187" s="18"/>
      <c r="H187" s="18"/>
      <c r="I187" s="18"/>
      <c r="J187" s="18"/>
      <c r="K187" s="18"/>
      <c r="L187" s="18"/>
      <c r="M187" s="18"/>
      <c r="N187" s="14"/>
    </row>
    <row r="188" spans="5:14">
      <c r="E188" s="18"/>
      <c r="F188" s="18"/>
      <c r="G188" s="18"/>
      <c r="H188" s="18"/>
      <c r="I188" s="18"/>
      <c r="J188" s="18"/>
      <c r="K188" s="18"/>
      <c r="L188" s="18"/>
      <c r="M188" s="18"/>
      <c r="N188" s="14"/>
    </row>
    <row r="189" spans="5:14">
      <c r="E189" s="18"/>
      <c r="F189" s="18"/>
      <c r="G189" s="18"/>
      <c r="H189" s="18"/>
      <c r="I189" s="18"/>
      <c r="J189" s="18"/>
      <c r="K189" s="18"/>
      <c r="L189" s="18"/>
      <c r="M189" s="18"/>
      <c r="N189" s="14"/>
    </row>
    <row r="190" spans="5:14">
      <c r="E190" s="18"/>
      <c r="F190" s="18"/>
      <c r="G190" s="18"/>
      <c r="H190" s="18"/>
      <c r="I190" s="18"/>
      <c r="J190" s="18"/>
      <c r="K190" s="18"/>
      <c r="L190" s="18"/>
      <c r="M190" s="18"/>
      <c r="N190" s="14"/>
    </row>
    <row r="191" spans="5:14">
      <c r="E191" s="18"/>
      <c r="F191" s="18"/>
      <c r="G191" s="18"/>
      <c r="H191" s="18"/>
      <c r="I191" s="18"/>
      <c r="J191" s="18"/>
      <c r="K191" s="18"/>
      <c r="L191" s="18"/>
      <c r="M191" s="18"/>
      <c r="N191" s="14"/>
    </row>
    <row r="192" spans="5:14">
      <c r="E192" s="18"/>
      <c r="F192" s="18"/>
      <c r="G192" s="18"/>
      <c r="H192" s="18"/>
      <c r="I192" s="18"/>
      <c r="J192" s="18"/>
      <c r="K192" s="18"/>
      <c r="L192" s="18"/>
      <c r="M192" s="18"/>
      <c r="N192" s="14"/>
    </row>
    <row r="193" spans="5:14">
      <c r="E193" s="18"/>
      <c r="F193" s="18"/>
      <c r="G193" s="18"/>
      <c r="H193" s="18"/>
      <c r="I193" s="18"/>
      <c r="J193" s="18"/>
      <c r="K193" s="18"/>
      <c r="L193" s="18"/>
      <c r="M193" s="18"/>
      <c r="N193" s="14"/>
    </row>
    <row r="194" spans="5:14">
      <c r="E194" s="18"/>
      <c r="F194" s="18"/>
      <c r="G194" s="18"/>
      <c r="H194" s="18"/>
      <c r="I194" s="18"/>
      <c r="J194" s="18"/>
      <c r="K194" s="18"/>
      <c r="L194" s="18"/>
      <c r="M194" s="18"/>
      <c r="N194" s="14"/>
    </row>
    <row r="195" spans="5:14">
      <c r="E195" s="18"/>
      <c r="F195" s="18"/>
      <c r="G195" s="18"/>
      <c r="H195" s="18"/>
      <c r="I195" s="18"/>
      <c r="J195" s="18"/>
      <c r="K195" s="18"/>
      <c r="L195" s="18"/>
      <c r="M195" s="18"/>
      <c r="N195" s="14"/>
    </row>
    <row r="196" spans="5:14">
      <c r="E196" s="18"/>
      <c r="F196" s="18"/>
      <c r="G196" s="18"/>
      <c r="H196" s="18"/>
      <c r="I196" s="18"/>
      <c r="J196" s="18"/>
      <c r="K196" s="18"/>
      <c r="L196" s="18"/>
      <c r="M196" s="18"/>
      <c r="N196" s="14"/>
    </row>
    <row r="197" spans="5:14">
      <c r="E197" s="18"/>
      <c r="F197" s="18"/>
      <c r="G197" s="18"/>
      <c r="H197" s="18"/>
      <c r="I197" s="18"/>
      <c r="J197" s="18"/>
      <c r="K197" s="18"/>
      <c r="L197" s="18"/>
      <c r="M197" s="18"/>
      <c r="N197" s="14"/>
    </row>
    <row r="198" spans="5:14">
      <c r="E198" s="18"/>
      <c r="F198" s="18"/>
      <c r="G198" s="18"/>
      <c r="H198" s="18"/>
      <c r="I198" s="18"/>
      <c r="J198" s="18"/>
      <c r="K198" s="18"/>
      <c r="L198" s="18"/>
      <c r="M198" s="18"/>
      <c r="N198" s="14"/>
    </row>
    <row r="199" spans="5:14">
      <c r="E199" s="18"/>
      <c r="F199" s="18"/>
      <c r="G199" s="18"/>
      <c r="H199" s="18"/>
      <c r="I199" s="18"/>
      <c r="J199" s="18"/>
      <c r="K199" s="18"/>
      <c r="L199" s="18"/>
      <c r="M199" s="18"/>
      <c r="N199" s="14"/>
    </row>
    <row r="200" spans="5:14">
      <c r="E200" s="18"/>
      <c r="F200" s="18"/>
      <c r="G200" s="18"/>
      <c r="H200" s="18"/>
      <c r="I200" s="18"/>
      <c r="J200" s="18"/>
      <c r="K200" s="18"/>
      <c r="L200" s="18"/>
      <c r="M200" s="18"/>
      <c r="N200" s="14"/>
    </row>
    <row r="201" spans="5:14">
      <c r="E201" s="18"/>
      <c r="F201" s="18"/>
      <c r="G201" s="18"/>
      <c r="H201" s="18"/>
      <c r="I201" s="18"/>
      <c r="J201" s="18"/>
      <c r="K201" s="18"/>
      <c r="L201" s="18"/>
      <c r="M201" s="18"/>
      <c r="N201" s="14"/>
    </row>
    <row r="202" spans="5:14">
      <c r="E202" s="18"/>
      <c r="F202" s="18"/>
      <c r="G202" s="18"/>
      <c r="H202" s="18"/>
      <c r="I202" s="18"/>
      <c r="J202" s="18"/>
      <c r="K202" s="18"/>
      <c r="L202" s="18"/>
      <c r="M202" s="18"/>
      <c r="N202" s="14"/>
    </row>
    <row r="203" spans="5:14">
      <c r="E203" s="18"/>
      <c r="F203" s="18"/>
      <c r="G203" s="18"/>
      <c r="H203" s="18"/>
      <c r="I203" s="18"/>
      <c r="J203" s="18"/>
      <c r="K203" s="18"/>
      <c r="L203" s="18"/>
      <c r="M203" s="18"/>
      <c r="N203" s="14"/>
    </row>
    <row r="204" spans="5:14">
      <c r="E204" s="18"/>
      <c r="F204" s="18"/>
      <c r="G204" s="18"/>
      <c r="H204" s="18"/>
      <c r="I204" s="18"/>
      <c r="J204" s="18"/>
      <c r="K204" s="18"/>
      <c r="L204" s="18"/>
      <c r="M204" s="18"/>
      <c r="N204" s="14"/>
    </row>
    <row r="205" spans="5:14">
      <c r="E205" s="18"/>
      <c r="F205" s="18"/>
      <c r="G205" s="18"/>
      <c r="H205" s="18"/>
      <c r="I205" s="18"/>
      <c r="J205" s="18"/>
      <c r="K205" s="18"/>
      <c r="L205" s="18"/>
      <c r="M205" s="18"/>
      <c r="N205" s="14"/>
    </row>
    <row r="206" spans="5:14">
      <c r="E206" s="18"/>
      <c r="F206" s="18"/>
      <c r="G206" s="18"/>
      <c r="H206" s="18"/>
      <c r="I206" s="18"/>
      <c r="J206" s="18"/>
      <c r="K206" s="18"/>
      <c r="L206" s="18"/>
      <c r="M206" s="18"/>
      <c r="N206" s="14"/>
    </row>
    <row r="207" spans="5:14">
      <c r="E207" s="18"/>
      <c r="F207" s="18"/>
      <c r="G207" s="18"/>
      <c r="H207" s="18"/>
      <c r="I207" s="18"/>
      <c r="J207" s="18"/>
      <c r="K207" s="18"/>
      <c r="L207" s="18"/>
      <c r="M207" s="18"/>
      <c r="N207" s="14"/>
    </row>
    <row r="208" spans="5:14">
      <c r="E208" s="18"/>
      <c r="F208" s="18"/>
      <c r="G208" s="18"/>
      <c r="H208" s="18"/>
      <c r="I208" s="18"/>
      <c r="J208" s="18"/>
      <c r="K208" s="18"/>
      <c r="L208" s="18"/>
      <c r="M208" s="18"/>
      <c r="N208" s="14"/>
    </row>
    <row r="209" spans="5:14">
      <c r="E209" s="18"/>
      <c r="F209" s="18"/>
      <c r="G209" s="18"/>
      <c r="H209" s="18"/>
      <c r="I209" s="18"/>
      <c r="J209" s="18"/>
      <c r="K209" s="18"/>
      <c r="L209" s="18"/>
      <c r="M209" s="18"/>
      <c r="N209" s="14"/>
    </row>
    <row r="210" spans="5:14">
      <c r="E210" s="18"/>
      <c r="F210" s="18"/>
      <c r="G210" s="18"/>
      <c r="H210" s="18"/>
      <c r="I210" s="18"/>
      <c r="J210" s="18"/>
      <c r="K210" s="18"/>
      <c r="L210" s="18"/>
      <c r="M210" s="18"/>
      <c r="N210" s="14"/>
    </row>
    <row r="211" spans="5:14">
      <c r="E211" s="18"/>
      <c r="F211" s="18"/>
      <c r="G211" s="18"/>
      <c r="H211" s="18"/>
      <c r="I211" s="18"/>
      <c r="J211" s="18"/>
      <c r="K211" s="18"/>
      <c r="L211" s="18"/>
      <c r="M211" s="18"/>
      <c r="N211" s="14"/>
    </row>
    <row r="212" spans="5:14">
      <c r="E212" s="18"/>
      <c r="F212" s="18"/>
      <c r="G212" s="18"/>
      <c r="H212" s="18"/>
      <c r="I212" s="18"/>
      <c r="J212" s="18"/>
      <c r="K212" s="18"/>
      <c r="L212" s="18"/>
      <c r="M212" s="18"/>
      <c r="N212" s="14"/>
    </row>
    <row r="213" spans="5:14">
      <c r="E213" s="18"/>
      <c r="F213" s="18"/>
      <c r="G213" s="18"/>
      <c r="H213" s="18"/>
      <c r="I213" s="18"/>
      <c r="J213" s="18"/>
      <c r="K213" s="18"/>
      <c r="L213" s="18"/>
      <c r="M213" s="18"/>
      <c r="N213" s="14"/>
    </row>
    <row r="214" spans="5:14">
      <c r="E214" s="18"/>
      <c r="F214" s="18"/>
      <c r="G214" s="18"/>
      <c r="H214" s="18"/>
      <c r="I214" s="18"/>
      <c r="J214" s="18"/>
      <c r="K214" s="18"/>
      <c r="L214" s="18"/>
      <c r="M214" s="18"/>
      <c r="N214" s="14"/>
    </row>
    <row r="215" spans="5:14">
      <c r="E215" s="18"/>
      <c r="F215" s="18"/>
      <c r="G215" s="18"/>
      <c r="H215" s="18"/>
      <c r="I215" s="18"/>
      <c r="J215" s="18"/>
      <c r="K215" s="18"/>
      <c r="L215" s="18"/>
      <c r="M215" s="18"/>
      <c r="N215" s="14"/>
    </row>
    <row r="216" spans="5:14">
      <c r="E216" s="18"/>
      <c r="F216" s="18"/>
      <c r="G216" s="18"/>
      <c r="H216" s="18"/>
      <c r="I216" s="18"/>
      <c r="J216" s="18"/>
      <c r="K216" s="18"/>
      <c r="L216" s="18"/>
      <c r="M216" s="18"/>
      <c r="N216" s="14"/>
    </row>
    <row r="217" spans="5:14">
      <c r="E217" s="18"/>
      <c r="F217" s="18"/>
      <c r="G217" s="18"/>
      <c r="H217" s="18"/>
      <c r="I217" s="18"/>
      <c r="J217" s="18"/>
      <c r="K217" s="18"/>
      <c r="L217" s="18"/>
      <c r="M217" s="18"/>
      <c r="N217" s="14"/>
    </row>
    <row r="218" spans="5:14">
      <c r="E218" s="18"/>
      <c r="F218" s="18"/>
      <c r="G218" s="18"/>
      <c r="H218" s="18"/>
      <c r="I218" s="18"/>
      <c r="J218" s="18"/>
      <c r="K218" s="18"/>
      <c r="L218" s="18"/>
      <c r="M218" s="18"/>
      <c r="N218" s="14"/>
    </row>
    <row r="219" spans="5:14">
      <c r="E219" s="18"/>
      <c r="F219" s="18"/>
      <c r="G219" s="18"/>
      <c r="H219" s="18"/>
      <c r="I219" s="18"/>
      <c r="J219" s="18"/>
      <c r="K219" s="18"/>
      <c r="L219" s="18"/>
      <c r="M219" s="18"/>
      <c r="N219" s="14"/>
    </row>
    <row r="220" spans="5:14">
      <c r="E220" s="18"/>
      <c r="F220" s="18"/>
      <c r="G220" s="18"/>
      <c r="H220" s="18"/>
      <c r="I220" s="18"/>
      <c r="J220" s="18"/>
      <c r="K220" s="18"/>
      <c r="L220" s="18"/>
      <c r="M220" s="18"/>
      <c r="N220" s="14"/>
    </row>
    <row r="221" spans="5:14">
      <c r="E221" s="18"/>
      <c r="F221" s="18"/>
      <c r="G221" s="18"/>
      <c r="H221" s="18"/>
      <c r="I221" s="18"/>
      <c r="J221" s="18"/>
      <c r="K221" s="18"/>
      <c r="L221" s="18"/>
      <c r="M221" s="18"/>
      <c r="N221" s="14"/>
    </row>
    <row r="222" spans="5:14">
      <c r="E222" s="18"/>
      <c r="F222" s="18"/>
      <c r="G222" s="18"/>
      <c r="H222" s="18"/>
      <c r="I222" s="18"/>
      <c r="J222" s="18"/>
      <c r="K222" s="18"/>
      <c r="L222" s="18"/>
      <c r="M222" s="18"/>
      <c r="N222" s="14"/>
    </row>
    <row r="223" spans="5:14">
      <c r="E223" s="18"/>
      <c r="F223" s="18"/>
      <c r="G223" s="18"/>
      <c r="H223" s="18"/>
      <c r="I223" s="18"/>
      <c r="J223" s="18"/>
      <c r="K223" s="18"/>
      <c r="L223" s="18"/>
      <c r="M223" s="18"/>
      <c r="N223" s="14"/>
    </row>
    <row r="224" spans="5:14">
      <c r="E224" s="18"/>
      <c r="F224" s="18"/>
      <c r="G224" s="18"/>
      <c r="H224" s="18"/>
      <c r="I224" s="18"/>
      <c r="J224" s="18"/>
      <c r="K224" s="18"/>
      <c r="L224" s="18"/>
      <c r="M224" s="18"/>
      <c r="N224" s="14"/>
    </row>
    <row r="225" spans="5:14">
      <c r="E225" s="18"/>
      <c r="F225" s="18"/>
      <c r="G225" s="18"/>
      <c r="H225" s="18"/>
      <c r="I225" s="18"/>
      <c r="J225" s="18"/>
      <c r="K225" s="18"/>
      <c r="L225" s="18"/>
      <c r="M225" s="18"/>
      <c r="N225" s="14"/>
    </row>
    <row r="226" spans="5:14">
      <c r="E226" s="18"/>
      <c r="F226" s="18"/>
      <c r="G226" s="18"/>
      <c r="H226" s="18"/>
      <c r="I226" s="18"/>
      <c r="J226" s="18"/>
      <c r="K226" s="18"/>
      <c r="L226" s="18"/>
      <c r="M226" s="18"/>
      <c r="N226" s="14"/>
    </row>
    <row r="227" spans="5:14">
      <c r="E227" s="18"/>
      <c r="F227" s="18"/>
      <c r="G227" s="18"/>
      <c r="H227" s="18"/>
      <c r="I227" s="18"/>
      <c r="J227" s="18"/>
      <c r="K227" s="18"/>
      <c r="L227" s="18"/>
      <c r="M227" s="18"/>
      <c r="N227" s="14"/>
    </row>
    <row r="228" spans="5:14">
      <c r="E228" s="18"/>
      <c r="F228" s="18"/>
      <c r="G228" s="18"/>
      <c r="H228" s="18"/>
      <c r="I228" s="18"/>
      <c r="J228" s="18"/>
      <c r="K228" s="18"/>
      <c r="L228" s="18"/>
      <c r="M228" s="18"/>
      <c r="N228" s="14"/>
    </row>
    <row r="229" spans="5:14">
      <c r="E229" s="18"/>
      <c r="F229" s="18"/>
      <c r="G229" s="18"/>
      <c r="H229" s="18"/>
      <c r="I229" s="18"/>
      <c r="J229" s="18"/>
      <c r="K229" s="18"/>
      <c r="L229" s="18"/>
      <c r="M229" s="18"/>
      <c r="N229" s="14"/>
    </row>
    <row r="230" spans="5:14">
      <c r="E230" s="18"/>
      <c r="F230" s="18"/>
      <c r="G230" s="18"/>
      <c r="H230" s="18"/>
      <c r="I230" s="18"/>
      <c r="J230" s="18"/>
      <c r="K230" s="18"/>
      <c r="L230" s="18"/>
      <c r="M230" s="18"/>
      <c r="N230" s="14"/>
    </row>
    <row r="231" spans="5:14">
      <c r="E231" s="18"/>
      <c r="F231" s="18"/>
      <c r="G231" s="18"/>
      <c r="H231" s="18"/>
      <c r="I231" s="18"/>
      <c r="J231" s="18"/>
      <c r="K231" s="18"/>
      <c r="L231" s="18"/>
      <c r="M231" s="18"/>
      <c r="N231" s="14"/>
    </row>
    <row r="232" spans="5:14">
      <c r="E232" s="18"/>
      <c r="F232" s="18"/>
      <c r="G232" s="18"/>
      <c r="H232" s="18"/>
      <c r="I232" s="18"/>
      <c r="J232" s="18"/>
      <c r="K232" s="18"/>
      <c r="L232" s="18"/>
      <c r="M232" s="18"/>
      <c r="N232" s="14"/>
    </row>
    <row r="233" spans="5:14">
      <c r="E233" s="18"/>
      <c r="F233" s="18"/>
      <c r="G233" s="18"/>
      <c r="H233" s="18"/>
      <c r="I233" s="18"/>
      <c r="J233" s="18"/>
      <c r="K233" s="18"/>
      <c r="L233" s="18"/>
      <c r="M233" s="18"/>
      <c r="N233" s="14"/>
    </row>
    <row r="234" spans="5:14">
      <c r="E234" s="18"/>
      <c r="F234" s="18"/>
      <c r="G234" s="18"/>
      <c r="H234" s="18"/>
      <c r="I234" s="18"/>
      <c r="J234" s="18"/>
      <c r="K234" s="18"/>
      <c r="L234" s="18"/>
      <c r="M234" s="18"/>
      <c r="N234" s="14"/>
    </row>
    <row r="235" spans="5:14">
      <c r="E235" s="18"/>
      <c r="F235" s="18"/>
      <c r="G235" s="18"/>
      <c r="H235" s="18"/>
      <c r="I235" s="18"/>
      <c r="J235" s="18"/>
      <c r="K235" s="18"/>
      <c r="L235" s="18"/>
      <c r="M235" s="18"/>
      <c r="N235" s="14"/>
    </row>
    <row r="236" spans="5:14">
      <c r="E236" s="18"/>
      <c r="F236" s="18"/>
      <c r="G236" s="18"/>
      <c r="H236" s="18"/>
      <c r="I236" s="18"/>
      <c r="J236" s="18"/>
      <c r="K236" s="18"/>
      <c r="L236" s="18"/>
      <c r="M236" s="18"/>
      <c r="N236" s="14"/>
    </row>
    <row r="237" spans="5:14">
      <c r="E237" s="18"/>
      <c r="F237" s="18"/>
      <c r="G237" s="18"/>
      <c r="H237" s="18"/>
      <c r="I237" s="18"/>
      <c r="J237" s="18"/>
      <c r="K237" s="18"/>
      <c r="L237" s="18"/>
      <c r="M237" s="18"/>
      <c r="N237" s="14"/>
    </row>
    <row r="238" spans="5:14">
      <c r="E238" s="18"/>
      <c r="F238" s="18"/>
      <c r="G238" s="18"/>
      <c r="H238" s="18"/>
      <c r="I238" s="18"/>
      <c r="J238" s="18"/>
      <c r="K238" s="18"/>
      <c r="L238" s="18"/>
      <c r="M238" s="18"/>
      <c r="N238" s="14"/>
    </row>
    <row r="239" spans="5:14">
      <c r="E239" s="18"/>
      <c r="F239" s="18"/>
      <c r="G239" s="18"/>
      <c r="H239" s="18"/>
      <c r="I239" s="18"/>
      <c r="J239" s="18"/>
      <c r="K239" s="18"/>
      <c r="L239" s="18"/>
      <c r="M239" s="18"/>
      <c r="N239" s="14"/>
    </row>
    <row r="240" spans="5:14">
      <c r="E240" s="18"/>
      <c r="F240" s="18"/>
      <c r="G240" s="18"/>
      <c r="H240" s="18"/>
      <c r="I240" s="18"/>
      <c r="J240" s="18"/>
      <c r="K240" s="18"/>
      <c r="L240" s="18"/>
      <c r="M240" s="18"/>
      <c r="N240" s="14"/>
    </row>
    <row r="241" spans="5:14">
      <c r="E241" s="18"/>
      <c r="F241" s="18"/>
      <c r="G241" s="18"/>
      <c r="H241" s="18"/>
      <c r="I241" s="18"/>
      <c r="J241" s="18"/>
      <c r="K241" s="18"/>
      <c r="L241" s="18"/>
      <c r="M241" s="18"/>
      <c r="N241" s="14"/>
    </row>
  </sheetData>
  <mergeCells count="6">
    <mergeCell ref="O2:P3"/>
    <mergeCell ref="D2:D3"/>
    <mergeCell ref="C2:C3"/>
    <mergeCell ref="B2:B3"/>
    <mergeCell ref="E2:M2"/>
    <mergeCell ref="N2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55"/>
  <sheetViews>
    <sheetView tabSelected="1" workbookViewId="0">
      <pane xSplit="3" ySplit="5" topLeftCell="D6" activePane="bottomRight" state="frozenSplit"/>
      <selection pane="topRight" activeCell="D1" sqref="D1"/>
      <selection pane="bottomLeft" activeCell="A17" sqref="A17"/>
      <selection pane="bottomRight" activeCell="M46" sqref="M46"/>
    </sheetView>
  </sheetViews>
  <sheetFormatPr defaultRowHeight="11.25"/>
  <cols>
    <col min="1" max="1" width="1.140625" style="1" customWidth="1"/>
    <col min="2" max="2" width="2.5703125" style="9" customWidth="1"/>
    <col min="3" max="3" width="3.28515625" style="6" customWidth="1"/>
    <col min="4" max="4" width="15.28515625" style="6" customWidth="1"/>
    <col min="5" max="6" width="12.7109375" style="6" customWidth="1"/>
    <col min="7" max="10" width="14.7109375" style="6" customWidth="1"/>
    <col min="11" max="14" width="12.7109375" style="9" customWidth="1"/>
    <col min="15" max="18" width="14.7109375" style="9" customWidth="1"/>
    <col min="19" max="19" width="3.140625" style="1" customWidth="1"/>
    <col min="20" max="16384" width="9.140625" style="1"/>
  </cols>
  <sheetData>
    <row r="1" spans="2:19" ht="2.25" customHeight="1"/>
    <row r="2" spans="2:19" ht="19.5" customHeight="1">
      <c r="B2" s="33"/>
      <c r="C2" s="33"/>
      <c r="D2" s="33"/>
      <c r="E2" s="33"/>
      <c r="F2" s="33"/>
      <c r="G2" s="33" t="s">
        <v>235</v>
      </c>
      <c r="H2" s="34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19" ht="11.25" customHeight="1">
      <c r="B3" s="94"/>
      <c r="C3" s="91" t="s">
        <v>3</v>
      </c>
      <c r="D3" s="36" t="s">
        <v>173</v>
      </c>
      <c r="E3" s="89" t="s">
        <v>174</v>
      </c>
      <c r="F3" s="89"/>
      <c r="G3" s="89" t="s">
        <v>175</v>
      </c>
      <c r="H3" s="89"/>
      <c r="I3" s="89"/>
      <c r="J3" s="89"/>
      <c r="K3" s="89" t="s">
        <v>176</v>
      </c>
      <c r="L3" s="89"/>
      <c r="M3" s="89" t="s">
        <v>177</v>
      </c>
      <c r="N3" s="89"/>
      <c r="O3" s="89" t="s">
        <v>128</v>
      </c>
      <c r="P3" s="89"/>
      <c r="Q3" s="89"/>
      <c r="R3" s="44" t="s">
        <v>159</v>
      </c>
      <c r="S3" s="91" t="s">
        <v>3</v>
      </c>
    </row>
    <row r="4" spans="2:19" ht="11.25" customHeight="1">
      <c r="B4" s="94"/>
      <c r="C4" s="91"/>
      <c r="D4" s="36" t="s">
        <v>171</v>
      </c>
      <c r="E4" s="44" t="s">
        <v>225</v>
      </c>
      <c r="F4" s="44" t="s">
        <v>226</v>
      </c>
      <c r="G4" s="44" t="s">
        <v>169</v>
      </c>
      <c r="H4" s="44" t="s">
        <v>168</v>
      </c>
      <c r="I4" s="44" t="s">
        <v>167</v>
      </c>
      <c r="J4" s="44" t="s">
        <v>166</v>
      </c>
      <c r="K4" s="45" t="s">
        <v>150</v>
      </c>
      <c r="L4" s="45" t="s">
        <v>165</v>
      </c>
      <c r="M4" s="45" t="s">
        <v>181</v>
      </c>
      <c r="N4" s="45" t="s">
        <v>161</v>
      </c>
      <c r="O4" s="45" t="s">
        <v>178</v>
      </c>
      <c r="P4" s="45" t="s">
        <v>179</v>
      </c>
      <c r="Q4" s="45" t="s">
        <v>180</v>
      </c>
      <c r="R4" s="45" t="s">
        <v>160</v>
      </c>
      <c r="S4" s="91"/>
    </row>
    <row r="5" spans="2:19" s="9" customFormat="1">
      <c r="B5" s="94"/>
      <c r="C5" s="91"/>
      <c r="D5" s="37" t="s">
        <v>172</v>
      </c>
      <c r="E5" s="90" t="s">
        <v>227</v>
      </c>
      <c r="F5" s="90"/>
      <c r="G5" s="30" t="s">
        <v>136</v>
      </c>
      <c r="H5" s="30" t="s">
        <v>137</v>
      </c>
      <c r="I5" s="30" t="s">
        <v>138</v>
      </c>
      <c r="J5" s="30" t="s">
        <v>139</v>
      </c>
      <c r="K5" s="90" t="s">
        <v>170</v>
      </c>
      <c r="L5" s="90"/>
      <c r="M5" s="90" t="s">
        <v>162</v>
      </c>
      <c r="N5" s="90"/>
      <c r="O5" s="30" t="s">
        <v>164</v>
      </c>
      <c r="P5" s="30" t="s">
        <v>154</v>
      </c>
      <c r="Q5" s="30" t="s">
        <v>140</v>
      </c>
      <c r="R5" s="30" t="s">
        <v>163</v>
      </c>
      <c r="S5" s="91"/>
    </row>
    <row r="6" spans="2:19" ht="12" customHeight="1">
      <c r="B6" s="92" t="s">
        <v>4</v>
      </c>
      <c r="C6" s="28">
        <v>1</v>
      </c>
      <c r="D6" s="53" t="s">
        <v>135</v>
      </c>
      <c r="E6" s="53" t="s">
        <v>157</v>
      </c>
      <c r="F6" s="53"/>
      <c r="G6" s="53" t="s">
        <v>130</v>
      </c>
      <c r="H6" s="53" t="s">
        <v>131</v>
      </c>
      <c r="I6" s="53" t="s">
        <v>198</v>
      </c>
      <c r="J6" s="53" t="s">
        <v>157</v>
      </c>
      <c r="K6" s="86" t="s">
        <v>59</v>
      </c>
      <c r="L6" s="86"/>
      <c r="M6" s="87" t="s">
        <v>132</v>
      </c>
      <c r="N6" s="87"/>
      <c r="O6" s="53" t="s">
        <v>129</v>
      </c>
      <c r="P6" s="53" t="s">
        <v>155</v>
      </c>
      <c r="Q6" s="53" t="s">
        <v>134</v>
      </c>
      <c r="R6" s="53" t="s">
        <v>135</v>
      </c>
      <c r="S6" s="28">
        <v>1</v>
      </c>
    </row>
    <row r="7" spans="2:19" ht="12" customHeight="1">
      <c r="B7" s="92"/>
      <c r="C7" s="28">
        <v>2</v>
      </c>
      <c r="D7" s="53" t="s">
        <v>135</v>
      </c>
      <c r="E7" s="87" t="s">
        <v>39</v>
      </c>
      <c r="F7" s="87"/>
      <c r="G7" s="53" t="s">
        <v>135</v>
      </c>
      <c r="H7" s="53" t="s">
        <v>131</v>
      </c>
      <c r="I7" s="53" t="s">
        <v>198</v>
      </c>
      <c r="J7" s="53" t="s">
        <v>157</v>
      </c>
      <c r="K7" s="87" t="s">
        <v>132</v>
      </c>
      <c r="L7" s="87"/>
      <c r="M7" s="87" t="s">
        <v>129</v>
      </c>
      <c r="N7" s="87"/>
      <c r="O7" s="53" t="s">
        <v>39</v>
      </c>
      <c r="P7" s="53" t="s">
        <v>39</v>
      </c>
      <c r="Q7" s="53" t="s">
        <v>134</v>
      </c>
      <c r="R7" s="53" t="s">
        <v>217</v>
      </c>
      <c r="S7" s="28">
        <v>2</v>
      </c>
    </row>
    <row r="8" spans="2:19" ht="12" customHeight="1">
      <c r="B8" s="92"/>
      <c r="C8" s="28">
        <v>3</v>
      </c>
      <c r="D8" s="40" t="s">
        <v>182</v>
      </c>
      <c r="E8" s="87" t="s">
        <v>131</v>
      </c>
      <c r="F8" s="87"/>
      <c r="G8" s="55" t="s">
        <v>39</v>
      </c>
      <c r="H8" s="53" t="s">
        <v>59</v>
      </c>
      <c r="I8" s="53" t="s">
        <v>198</v>
      </c>
      <c r="J8" s="53" t="s">
        <v>158</v>
      </c>
      <c r="K8" s="86" t="s">
        <v>135</v>
      </c>
      <c r="L8" s="86"/>
      <c r="M8" s="53" t="s">
        <v>152</v>
      </c>
      <c r="N8" s="53" t="s">
        <v>200</v>
      </c>
      <c r="O8" s="53" t="s">
        <v>39</v>
      </c>
      <c r="P8" s="53" t="s">
        <v>132</v>
      </c>
      <c r="Q8" s="53" t="s">
        <v>134</v>
      </c>
      <c r="R8" s="53" t="s">
        <v>219</v>
      </c>
      <c r="S8" s="28">
        <v>3</v>
      </c>
    </row>
    <row r="9" spans="2:19" ht="12" customHeight="1">
      <c r="B9" s="92"/>
      <c r="C9" s="28">
        <v>4</v>
      </c>
      <c r="D9" s="40" t="s">
        <v>182</v>
      </c>
      <c r="E9" s="87" t="s">
        <v>131</v>
      </c>
      <c r="F9" s="87"/>
      <c r="G9" s="55" t="s">
        <v>59</v>
      </c>
      <c r="H9" s="53" t="s">
        <v>39</v>
      </c>
      <c r="I9" s="53" t="s">
        <v>198</v>
      </c>
      <c r="J9" s="53" t="s">
        <v>158</v>
      </c>
      <c r="K9" s="86" t="s">
        <v>135</v>
      </c>
      <c r="L9" s="86"/>
      <c r="M9" s="53" t="s">
        <v>200</v>
      </c>
      <c r="N9" s="53" t="s">
        <v>152</v>
      </c>
      <c r="O9" s="87" t="s">
        <v>195</v>
      </c>
      <c r="P9" s="87"/>
      <c r="Q9" s="53" t="s">
        <v>39</v>
      </c>
      <c r="R9" s="53" t="s">
        <v>219</v>
      </c>
      <c r="S9" s="28">
        <v>4</v>
      </c>
    </row>
    <row r="10" spans="2:19" ht="12" customHeight="1">
      <c r="B10" s="92"/>
      <c r="C10" s="28">
        <v>5</v>
      </c>
      <c r="D10" s="53" t="s">
        <v>59</v>
      </c>
      <c r="E10" s="87" t="s">
        <v>40</v>
      </c>
      <c r="F10" s="87"/>
      <c r="G10" s="55" t="s">
        <v>129</v>
      </c>
      <c r="H10" s="53" t="s">
        <v>135</v>
      </c>
      <c r="I10" s="53" t="s">
        <v>198</v>
      </c>
      <c r="J10" s="53" t="s">
        <v>158</v>
      </c>
      <c r="K10" s="87" t="s">
        <v>39</v>
      </c>
      <c r="L10" s="87"/>
      <c r="M10" s="87" t="s">
        <v>39</v>
      </c>
      <c r="N10" s="87"/>
      <c r="O10" s="87" t="s">
        <v>195</v>
      </c>
      <c r="P10" s="87"/>
      <c r="Q10" s="55" t="s">
        <v>149</v>
      </c>
      <c r="R10" s="53" t="s">
        <v>219</v>
      </c>
      <c r="S10" s="28">
        <v>5</v>
      </c>
    </row>
    <row r="11" spans="2:19" ht="12" customHeight="1">
      <c r="B11" s="92"/>
      <c r="C11" s="28">
        <v>6</v>
      </c>
      <c r="D11" s="53"/>
      <c r="E11" s="87" t="s">
        <v>135</v>
      </c>
      <c r="F11" s="87"/>
      <c r="G11" s="53" t="s">
        <v>34</v>
      </c>
      <c r="H11" s="53" t="s">
        <v>59</v>
      </c>
      <c r="I11" s="53" t="s">
        <v>198</v>
      </c>
      <c r="J11" s="53" t="s">
        <v>39</v>
      </c>
      <c r="K11" s="53" t="s">
        <v>133</v>
      </c>
      <c r="L11" s="53" t="s">
        <v>151</v>
      </c>
      <c r="M11" s="42"/>
      <c r="N11" s="42"/>
      <c r="O11" s="87" t="s">
        <v>195</v>
      </c>
      <c r="P11" s="87"/>
      <c r="Q11" s="55" t="s">
        <v>149</v>
      </c>
      <c r="R11" s="55" t="s">
        <v>223</v>
      </c>
      <c r="S11" s="28">
        <v>6</v>
      </c>
    </row>
    <row r="12" spans="2:19" ht="12" customHeight="1">
      <c r="B12" s="92"/>
      <c r="C12" s="28">
        <v>7</v>
      </c>
      <c r="D12" s="40" t="s">
        <v>183</v>
      </c>
      <c r="E12" s="53" t="s">
        <v>157</v>
      </c>
      <c r="F12" s="53" t="s">
        <v>191</v>
      </c>
      <c r="G12" s="55" t="s">
        <v>59</v>
      </c>
      <c r="H12" s="53" t="s">
        <v>34</v>
      </c>
      <c r="I12" s="53" t="s">
        <v>197</v>
      </c>
      <c r="J12" s="55"/>
      <c r="K12" s="55" t="s">
        <v>146</v>
      </c>
      <c r="L12" s="53" t="s">
        <v>152</v>
      </c>
      <c r="M12" s="42"/>
      <c r="N12" s="42"/>
      <c r="O12" s="86" t="s">
        <v>210</v>
      </c>
      <c r="P12" s="86"/>
      <c r="Q12" s="55" t="s">
        <v>141</v>
      </c>
      <c r="R12" s="53" t="s">
        <v>135</v>
      </c>
      <c r="S12" s="28">
        <v>7</v>
      </c>
    </row>
    <row r="13" spans="2:19" ht="12" customHeight="1">
      <c r="B13" s="92"/>
      <c r="C13" s="28">
        <v>8</v>
      </c>
      <c r="D13" s="40" t="s">
        <v>183</v>
      </c>
      <c r="E13" s="53" t="s">
        <v>157</v>
      </c>
      <c r="F13" s="53" t="s">
        <v>191</v>
      </c>
      <c r="G13" s="55"/>
      <c r="H13" s="70" t="s">
        <v>234</v>
      </c>
      <c r="I13" s="57" t="s">
        <v>197</v>
      </c>
      <c r="J13" s="57" t="s">
        <v>34</v>
      </c>
      <c r="K13" s="55" t="s">
        <v>146</v>
      </c>
      <c r="L13" s="41"/>
      <c r="M13" s="53"/>
      <c r="N13" s="53"/>
      <c r="O13" s="55" t="s">
        <v>135</v>
      </c>
      <c r="P13" s="55" t="s">
        <v>135</v>
      </c>
      <c r="Q13" s="53" t="s">
        <v>215</v>
      </c>
      <c r="R13" s="60"/>
      <c r="S13" s="28">
        <v>8</v>
      </c>
    </row>
    <row r="14" spans="2:19" ht="12" customHeight="1">
      <c r="B14" s="92"/>
      <c r="C14" s="28">
        <v>9</v>
      </c>
      <c r="D14" s="53"/>
      <c r="E14" s="53"/>
      <c r="F14" s="53"/>
      <c r="G14" s="62"/>
      <c r="H14" s="59"/>
      <c r="I14" s="53"/>
      <c r="J14" s="53"/>
      <c r="K14" s="86"/>
      <c r="L14" s="86"/>
      <c r="M14" s="53"/>
      <c r="N14" s="53"/>
      <c r="O14" s="55" t="s">
        <v>135</v>
      </c>
      <c r="P14" s="55" t="s">
        <v>135</v>
      </c>
      <c r="Q14" s="53" t="s">
        <v>216</v>
      </c>
      <c r="R14" s="53"/>
      <c r="S14" s="28">
        <v>9</v>
      </c>
    </row>
    <row r="15" spans="2:19" ht="12" customHeight="1">
      <c r="B15" s="93" t="s">
        <v>5</v>
      </c>
      <c r="C15" s="29">
        <v>1</v>
      </c>
      <c r="D15" s="38" t="s">
        <v>183</v>
      </c>
      <c r="E15" s="95" t="s">
        <v>34</v>
      </c>
      <c r="F15" s="95"/>
      <c r="G15" s="56" t="s">
        <v>149</v>
      </c>
      <c r="H15" s="52" t="s">
        <v>129</v>
      </c>
      <c r="I15" s="52"/>
      <c r="J15" s="52" t="s">
        <v>143</v>
      </c>
      <c r="K15" s="63"/>
      <c r="L15" s="63"/>
      <c r="M15" s="85" t="s">
        <v>132</v>
      </c>
      <c r="N15" s="85"/>
      <c r="O15" s="56" t="s">
        <v>38</v>
      </c>
      <c r="P15" s="56" t="s">
        <v>59</v>
      </c>
      <c r="Q15" s="52" t="s">
        <v>131</v>
      </c>
      <c r="R15" s="52" t="s">
        <v>135</v>
      </c>
      <c r="S15" s="35">
        <v>1</v>
      </c>
    </row>
    <row r="16" spans="2:19" ht="12" customHeight="1">
      <c r="B16" s="93"/>
      <c r="C16" s="29">
        <v>2</v>
      </c>
      <c r="D16" s="38" t="s">
        <v>183</v>
      </c>
      <c r="E16" s="81" t="s">
        <v>39</v>
      </c>
      <c r="F16" s="81"/>
      <c r="G16" s="52" t="s">
        <v>129</v>
      </c>
      <c r="H16" s="52" t="s">
        <v>135</v>
      </c>
      <c r="I16" s="52" t="s">
        <v>59</v>
      </c>
      <c r="J16" s="52" t="s">
        <v>143</v>
      </c>
      <c r="K16" s="32"/>
      <c r="L16" s="32"/>
      <c r="M16" s="85" t="s">
        <v>132</v>
      </c>
      <c r="N16" s="85"/>
      <c r="O16" s="52" t="s">
        <v>34</v>
      </c>
      <c r="P16" s="56" t="s">
        <v>38</v>
      </c>
      <c r="Q16" s="52" t="s">
        <v>40</v>
      </c>
      <c r="R16" s="52" t="s">
        <v>218</v>
      </c>
      <c r="S16" s="29">
        <v>2</v>
      </c>
    </row>
    <row r="17" spans="2:19" ht="12" customHeight="1">
      <c r="B17" s="93"/>
      <c r="C17" s="29">
        <v>3</v>
      </c>
      <c r="D17" s="39" t="s">
        <v>184</v>
      </c>
      <c r="E17" s="81" t="s">
        <v>59</v>
      </c>
      <c r="F17" s="81"/>
      <c r="G17" s="56" t="s">
        <v>149</v>
      </c>
      <c r="H17" s="52" t="s">
        <v>135</v>
      </c>
      <c r="I17" s="52" t="s">
        <v>39</v>
      </c>
      <c r="J17" s="52" t="s">
        <v>143</v>
      </c>
      <c r="K17" s="32"/>
      <c r="L17" s="32"/>
      <c r="M17" s="85" t="s">
        <v>129</v>
      </c>
      <c r="N17" s="85"/>
      <c r="O17" s="52" t="s">
        <v>34</v>
      </c>
      <c r="P17" s="52" t="s">
        <v>131</v>
      </c>
      <c r="Q17" s="56" t="s">
        <v>132</v>
      </c>
      <c r="R17" s="56" t="s">
        <v>224</v>
      </c>
      <c r="S17" s="29">
        <v>3</v>
      </c>
    </row>
    <row r="18" spans="2:19" ht="12" customHeight="1">
      <c r="B18" s="93"/>
      <c r="C18" s="29">
        <v>4</v>
      </c>
      <c r="D18" s="39" t="s">
        <v>184</v>
      </c>
      <c r="E18" s="52" t="s">
        <v>228</v>
      </c>
      <c r="F18" s="52" t="s">
        <v>191</v>
      </c>
      <c r="G18" s="56" t="s">
        <v>39</v>
      </c>
      <c r="H18" s="52" t="s">
        <v>132</v>
      </c>
      <c r="I18" s="52" t="s">
        <v>34</v>
      </c>
      <c r="J18" s="52" t="s">
        <v>143</v>
      </c>
      <c r="K18" s="32"/>
      <c r="L18" s="52" t="s">
        <v>191</v>
      </c>
      <c r="M18" s="85" t="s">
        <v>135</v>
      </c>
      <c r="N18" s="85"/>
      <c r="O18" s="56" t="s">
        <v>59</v>
      </c>
      <c r="P18" s="52" t="s">
        <v>40</v>
      </c>
      <c r="Q18" s="52" t="s">
        <v>129</v>
      </c>
      <c r="R18" s="56" t="s">
        <v>224</v>
      </c>
      <c r="S18" s="29">
        <v>4</v>
      </c>
    </row>
    <row r="19" spans="2:19" ht="12" customHeight="1">
      <c r="B19" s="93"/>
      <c r="C19" s="29">
        <v>5</v>
      </c>
      <c r="D19" s="56" t="s">
        <v>231</v>
      </c>
      <c r="E19" s="52" t="s">
        <v>228</v>
      </c>
      <c r="F19" s="52" t="s">
        <v>191</v>
      </c>
      <c r="G19" s="52" t="s">
        <v>135</v>
      </c>
      <c r="H19" s="56" t="s">
        <v>149</v>
      </c>
      <c r="I19" s="52" t="s">
        <v>129</v>
      </c>
      <c r="J19" s="52" t="s">
        <v>143</v>
      </c>
      <c r="K19" s="32"/>
      <c r="L19" s="52" t="s">
        <v>191</v>
      </c>
      <c r="M19" s="81" t="s">
        <v>40</v>
      </c>
      <c r="N19" s="81"/>
      <c r="O19" s="52" t="s">
        <v>131</v>
      </c>
      <c r="P19" s="52" t="s">
        <v>34</v>
      </c>
      <c r="Q19" s="56" t="s">
        <v>135</v>
      </c>
      <c r="R19" s="56" t="s">
        <v>224</v>
      </c>
      <c r="S19" s="29">
        <v>5</v>
      </c>
    </row>
    <row r="20" spans="2:19" ht="12" customHeight="1">
      <c r="B20" s="93"/>
      <c r="C20" s="29">
        <v>6</v>
      </c>
      <c r="D20" s="38" t="s">
        <v>182</v>
      </c>
      <c r="E20" s="52" t="s">
        <v>228</v>
      </c>
      <c r="F20" s="71" t="s">
        <v>229</v>
      </c>
      <c r="G20" s="52" t="s">
        <v>135</v>
      </c>
      <c r="H20" s="52" t="s">
        <v>133</v>
      </c>
      <c r="I20" s="52" t="s">
        <v>135</v>
      </c>
      <c r="J20" s="52" t="s">
        <v>35</v>
      </c>
      <c r="K20" s="81" t="s">
        <v>141</v>
      </c>
      <c r="L20" s="81"/>
      <c r="M20" s="83" t="s">
        <v>234</v>
      </c>
      <c r="N20" s="84"/>
      <c r="O20" s="52" t="s">
        <v>40</v>
      </c>
      <c r="P20" s="52" t="s">
        <v>34</v>
      </c>
      <c r="Q20" s="56" t="s">
        <v>233</v>
      </c>
      <c r="R20" s="56" t="s">
        <v>224</v>
      </c>
      <c r="S20" s="29">
        <v>6</v>
      </c>
    </row>
    <row r="21" spans="2:19" ht="12" customHeight="1">
      <c r="B21" s="93"/>
      <c r="C21" s="29">
        <v>7</v>
      </c>
      <c r="D21" s="38" t="s">
        <v>182</v>
      </c>
      <c r="E21" s="50" t="s">
        <v>234</v>
      </c>
      <c r="F21" s="71" t="s">
        <v>229</v>
      </c>
      <c r="G21" s="52"/>
      <c r="H21" s="56" t="s">
        <v>149</v>
      </c>
      <c r="I21" s="52" t="s">
        <v>131</v>
      </c>
      <c r="J21" s="52" t="s">
        <v>37</v>
      </c>
      <c r="K21" s="85" t="s">
        <v>59</v>
      </c>
      <c r="L21" s="85"/>
      <c r="M21" s="52"/>
      <c r="N21" s="52"/>
      <c r="O21" s="85" t="s">
        <v>212</v>
      </c>
      <c r="P21" s="85"/>
      <c r="Q21" s="56" t="s">
        <v>214</v>
      </c>
      <c r="R21" s="52" t="s">
        <v>152</v>
      </c>
      <c r="S21" s="29">
        <v>7</v>
      </c>
    </row>
    <row r="22" spans="2:19" ht="12" customHeight="1">
      <c r="B22" s="93"/>
      <c r="C22" s="29">
        <v>8</v>
      </c>
      <c r="D22" s="52" t="s">
        <v>135</v>
      </c>
      <c r="E22" s="52"/>
      <c r="F22" s="52"/>
      <c r="G22" s="81" t="s">
        <v>194</v>
      </c>
      <c r="H22" s="81"/>
      <c r="I22" s="52" t="s">
        <v>131</v>
      </c>
      <c r="J22" s="52" t="s">
        <v>200</v>
      </c>
      <c r="K22" s="81" t="s">
        <v>129</v>
      </c>
      <c r="L22" s="81"/>
      <c r="M22" s="52"/>
      <c r="N22" s="52"/>
      <c r="O22" s="52" t="s">
        <v>59</v>
      </c>
      <c r="P22" s="56" t="s">
        <v>141</v>
      </c>
      <c r="Q22" s="56" t="s">
        <v>214</v>
      </c>
      <c r="R22" s="52" t="s">
        <v>219</v>
      </c>
      <c r="S22" s="29">
        <v>8</v>
      </c>
    </row>
    <row r="23" spans="2:19" ht="12" customHeight="1">
      <c r="B23" s="93"/>
      <c r="C23" s="29">
        <v>9</v>
      </c>
      <c r="D23" s="52"/>
      <c r="E23" s="52"/>
      <c r="F23" s="52"/>
      <c r="G23" s="81" t="s">
        <v>194</v>
      </c>
      <c r="H23" s="81"/>
      <c r="I23" s="52"/>
      <c r="J23" s="52"/>
      <c r="K23" s="65"/>
      <c r="L23" s="66"/>
      <c r="M23" s="56"/>
      <c r="N23" s="56"/>
      <c r="P23" s="50" t="s">
        <v>234</v>
      </c>
      <c r="Q23" s="56"/>
      <c r="R23" s="56"/>
      <c r="S23" s="29">
        <v>9</v>
      </c>
    </row>
    <row r="24" spans="2:19" ht="12" customHeight="1">
      <c r="B24" s="92" t="s">
        <v>6</v>
      </c>
      <c r="C24" s="28">
        <v>1</v>
      </c>
      <c r="D24" s="51" t="s">
        <v>188</v>
      </c>
      <c r="E24" s="87" t="s">
        <v>142</v>
      </c>
      <c r="F24" s="87"/>
      <c r="G24" s="88" t="s">
        <v>195</v>
      </c>
      <c r="H24" s="88"/>
      <c r="I24" s="51" t="s">
        <v>198</v>
      </c>
      <c r="J24" s="51" t="s">
        <v>143</v>
      </c>
      <c r="K24" s="51" t="s">
        <v>147</v>
      </c>
      <c r="L24" s="51" t="s">
        <v>189</v>
      </c>
      <c r="M24" s="51" t="s">
        <v>201</v>
      </c>
      <c r="N24" s="51" t="s">
        <v>203</v>
      </c>
      <c r="O24" s="82" t="s">
        <v>211</v>
      </c>
      <c r="P24" s="82"/>
      <c r="Q24" s="70" t="s">
        <v>234</v>
      </c>
      <c r="R24" s="49" t="s">
        <v>220</v>
      </c>
      <c r="S24" s="28">
        <v>1</v>
      </c>
    </row>
    <row r="25" spans="2:19" ht="12" customHeight="1">
      <c r="B25" s="92"/>
      <c r="C25" s="28">
        <v>2</v>
      </c>
      <c r="D25" s="51" t="s">
        <v>188</v>
      </c>
      <c r="E25" s="87" t="s">
        <v>129</v>
      </c>
      <c r="F25" s="87"/>
      <c r="G25" s="88" t="s">
        <v>195</v>
      </c>
      <c r="H25" s="88"/>
      <c r="I25" s="51" t="s">
        <v>198</v>
      </c>
      <c r="J25" s="51" t="s">
        <v>143</v>
      </c>
      <c r="K25" s="51" t="s">
        <v>147</v>
      </c>
      <c r="L25" s="51" t="s">
        <v>189</v>
      </c>
      <c r="M25" s="51" t="s">
        <v>202</v>
      </c>
      <c r="N25" s="51" t="s">
        <v>203</v>
      </c>
      <c r="O25" s="82" t="s">
        <v>211</v>
      </c>
      <c r="P25" s="82"/>
      <c r="Q25" s="53" t="s">
        <v>213</v>
      </c>
      <c r="R25" s="49" t="s">
        <v>220</v>
      </c>
      <c r="S25" s="28">
        <v>2</v>
      </c>
    </row>
    <row r="26" spans="2:19" ht="12" customHeight="1">
      <c r="B26" s="92"/>
      <c r="C26" s="28">
        <v>3</v>
      </c>
      <c r="D26" s="51" t="s">
        <v>188</v>
      </c>
      <c r="E26" s="87" t="s">
        <v>37</v>
      </c>
      <c r="F26" s="87"/>
      <c r="G26" s="88" t="s">
        <v>193</v>
      </c>
      <c r="H26" s="88"/>
      <c r="I26" s="51" t="s">
        <v>198</v>
      </c>
      <c r="J26" s="51" t="s">
        <v>143</v>
      </c>
      <c r="K26" s="51" t="s">
        <v>147</v>
      </c>
      <c r="L26" s="51" t="s">
        <v>189</v>
      </c>
      <c r="M26" s="54" t="s">
        <v>207</v>
      </c>
      <c r="N26" s="54" t="s">
        <v>205</v>
      </c>
      <c r="O26" s="82" t="s">
        <v>211</v>
      </c>
      <c r="P26" s="82"/>
      <c r="Q26" s="53" t="s">
        <v>59</v>
      </c>
      <c r="R26" s="64" t="s">
        <v>221</v>
      </c>
      <c r="S26" s="28">
        <v>3</v>
      </c>
    </row>
    <row r="27" spans="2:19" ht="12" customHeight="1">
      <c r="B27" s="92"/>
      <c r="C27" s="28">
        <v>4</v>
      </c>
      <c r="D27" s="47" t="s">
        <v>183</v>
      </c>
      <c r="E27" s="87" t="s">
        <v>35</v>
      </c>
      <c r="F27" s="87"/>
      <c r="G27" s="88" t="s">
        <v>193</v>
      </c>
      <c r="H27" s="88"/>
      <c r="I27" s="51" t="s">
        <v>198</v>
      </c>
      <c r="J27" s="51" t="s">
        <v>143</v>
      </c>
      <c r="K27" s="54" t="s">
        <v>144</v>
      </c>
      <c r="L27" s="48" t="s">
        <v>145</v>
      </c>
      <c r="M27" s="54" t="s">
        <v>208</v>
      </c>
      <c r="N27" s="54" t="s">
        <v>206</v>
      </c>
      <c r="O27" s="82" t="s">
        <v>211</v>
      </c>
      <c r="P27" s="82"/>
      <c r="Q27" s="53" t="s">
        <v>59</v>
      </c>
      <c r="R27" s="64" t="s">
        <v>221</v>
      </c>
      <c r="S27" s="28">
        <v>4</v>
      </c>
    </row>
    <row r="28" spans="2:19" ht="12" customHeight="1">
      <c r="B28" s="92"/>
      <c r="C28" s="28">
        <v>5</v>
      </c>
      <c r="D28" s="47" t="s">
        <v>183</v>
      </c>
      <c r="E28" s="87" t="s">
        <v>130</v>
      </c>
      <c r="F28" s="87"/>
      <c r="G28" s="88" t="s">
        <v>193</v>
      </c>
      <c r="H28" s="88"/>
      <c r="I28" s="51" t="s">
        <v>198</v>
      </c>
      <c r="J28" s="51" t="s">
        <v>143</v>
      </c>
      <c r="K28" s="54" t="s">
        <v>144</v>
      </c>
      <c r="L28" s="48" t="s">
        <v>145</v>
      </c>
      <c r="M28" s="54" t="s">
        <v>209</v>
      </c>
      <c r="N28" s="54" t="s">
        <v>206</v>
      </c>
      <c r="O28" s="82" t="s">
        <v>211</v>
      </c>
      <c r="P28" s="82"/>
      <c r="Q28" s="53" t="s">
        <v>35</v>
      </c>
      <c r="R28" s="64" t="s">
        <v>221</v>
      </c>
      <c r="S28" s="28">
        <v>5</v>
      </c>
    </row>
    <row r="29" spans="2:19" ht="12" customHeight="1">
      <c r="B29" s="92"/>
      <c r="C29" s="28">
        <v>6</v>
      </c>
      <c r="D29" s="51" t="s">
        <v>185</v>
      </c>
      <c r="E29" s="87" t="s">
        <v>135</v>
      </c>
      <c r="F29" s="87"/>
      <c r="G29" s="88" t="s">
        <v>193</v>
      </c>
      <c r="H29" s="88"/>
      <c r="I29" s="51" t="s">
        <v>198</v>
      </c>
      <c r="J29" s="51" t="s">
        <v>143</v>
      </c>
      <c r="K29" s="54" t="s">
        <v>144</v>
      </c>
      <c r="L29" s="48" t="s">
        <v>145</v>
      </c>
      <c r="M29" s="54" t="s">
        <v>209</v>
      </c>
      <c r="N29" s="54" t="s">
        <v>206</v>
      </c>
      <c r="O29" s="82" t="s">
        <v>211</v>
      </c>
      <c r="P29" s="82"/>
      <c r="Q29" s="53" t="s">
        <v>129</v>
      </c>
      <c r="R29" s="64" t="s">
        <v>221</v>
      </c>
      <c r="S29" s="28">
        <v>6</v>
      </c>
    </row>
    <row r="30" spans="2:19" ht="12" customHeight="1">
      <c r="B30" s="92"/>
      <c r="C30" s="28">
        <v>7</v>
      </c>
      <c r="D30" s="51" t="s">
        <v>185</v>
      </c>
      <c r="E30" s="87" t="s">
        <v>135</v>
      </c>
      <c r="F30" s="87"/>
      <c r="G30" s="88" t="s">
        <v>193</v>
      </c>
      <c r="H30" s="88"/>
      <c r="I30" s="51" t="s">
        <v>197</v>
      </c>
      <c r="J30" s="51" t="s">
        <v>143</v>
      </c>
      <c r="K30" s="54" t="s">
        <v>144</v>
      </c>
      <c r="L30" s="48" t="s">
        <v>145</v>
      </c>
      <c r="M30" s="54" t="s">
        <v>209</v>
      </c>
      <c r="N30" s="54" t="s">
        <v>206</v>
      </c>
      <c r="O30" s="82" t="s">
        <v>211</v>
      </c>
      <c r="P30" s="82"/>
      <c r="Q30" s="55" t="s">
        <v>133</v>
      </c>
      <c r="R30" s="64" t="s">
        <v>221</v>
      </c>
      <c r="S30" s="28">
        <v>7</v>
      </c>
    </row>
    <row r="31" spans="2:19" ht="12" customHeight="1">
      <c r="B31" s="92"/>
      <c r="C31" s="28">
        <v>8</v>
      </c>
      <c r="D31" s="51" t="s">
        <v>185</v>
      </c>
      <c r="E31" s="59"/>
      <c r="F31" s="59"/>
      <c r="G31" s="53"/>
      <c r="H31" s="53"/>
      <c r="I31" s="51" t="s">
        <v>197</v>
      </c>
      <c r="J31" s="67"/>
      <c r="K31" s="60"/>
      <c r="L31" s="48" t="s">
        <v>145</v>
      </c>
      <c r="M31" s="60"/>
      <c r="N31" s="60"/>
      <c r="O31" s="41"/>
      <c r="P31" s="41"/>
      <c r="Q31" s="53"/>
      <c r="R31" s="60"/>
      <c r="S31" s="28">
        <v>8</v>
      </c>
    </row>
    <row r="32" spans="2:19" ht="12" customHeight="1">
      <c r="B32" s="92"/>
      <c r="C32" s="28">
        <v>9</v>
      </c>
      <c r="D32" s="53"/>
      <c r="E32" s="53"/>
      <c r="F32" s="53"/>
      <c r="G32" s="53"/>
      <c r="H32" s="53"/>
      <c r="I32" s="53"/>
      <c r="J32" s="59"/>
      <c r="K32" s="60"/>
      <c r="L32" s="60"/>
      <c r="M32" s="55"/>
      <c r="N32" s="55"/>
      <c r="O32" s="60"/>
      <c r="P32" s="60"/>
      <c r="Q32" s="55"/>
      <c r="R32" s="55"/>
      <c r="S32" s="28">
        <v>9</v>
      </c>
    </row>
    <row r="33" spans="2:19" ht="12" customHeight="1">
      <c r="B33" s="93" t="s">
        <v>8</v>
      </c>
      <c r="C33" s="29">
        <v>1</v>
      </c>
      <c r="D33" s="51" t="s">
        <v>187</v>
      </c>
      <c r="E33" s="51" t="s">
        <v>230</v>
      </c>
      <c r="F33" s="68" t="s">
        <v>190</v>
      </c>
      <c r="G33" s="88" t="s">
        <v>196</v>
      </c>
      <c r="H33" s="88"/>
      <c r="I33" s="52" t="s">
        <v>135</v>
      </c>
      <c r="K33" s="51" t="s">
        <v>148</v>
      </c>
      <c r="L33" s="51" t="s">
        <v>192</v>
      </c>
      <c r="M33" s="85" t="s">
        <v>132</v>
      </c>
      <c r="N33" s="85"/>
      <c r="O33" s="56" t="s">
        <v>36</v>
      </c>
      <c r="P33" s="52" t="s">
        <v>39</v>
      </c>
      <c r="Q33" s="54" t="s">
        <v>214</v>
      </c>
      <c r="R33" s="49" t="s">
        <v>220</v>
      </c>
      <c r="S33" s="29">
        <v>1</v>
      </c>
    </row>
    <row r="34" spans="2:19" ht="12" customHeight="1">
      <c r="B34" s="93"/>
      <c r="C34" s="29">
        <v>2</v>
      </c>
      <c r="D34" s="51" t="s">
        <v>187</v>
      </c>
      <c r="E34" s="51" t="s">
        <v>230</v>
      </c>
      <c r="F34" s="68" t="s">
        <v>190</v>
      </c>
      <c r="G34" s="88" t="s">
        <v>196</v>
      </c>
      <c r="H34" s="88"/>
      <c r="I34" s="52" t="s">
        <v>135</v>
      </c>
      <c r="J34" s="52" t="s">
        <v>132</v>
      </c>
      <c r="K34" s="51" t="s">
        <v>148</v>
      </c>
      <c r="L34" s="51" t="s">
        <v>192</v>
      </c>
      <c r="M34" s="81" t="s">
        <v>129</v>
      </c>
      <c r="N34" s="81"/>
      <c r="O34" s="56" t="s">
        <v>141</v>
      </c>
      <c r="P34" s="56" t="s">
        <v>36</v>
      </c>
      <c r="Q34" s="54" t="s">
        <v>214</v>
      </c>
      <c r="R34" s="51" t="s">
        <v>222</v>
      </c>
      <c r="S34" s="29">
        <v>2</v>
      </c>
    </row>
    <row r="35" spans="2:19" ht="12" customHeight="1">
      <c r="B35" s="93"/>
      <c r="C35" s="29">
        <v>3</v>
      </c>
      <c r="D35" s="51" t="s">
        <v>187</v>
      </c>
      <c r="E35" s="51" t="s">
        <v>230</v>
      </c>
      <c r="F35" s="51" t="s">
        <v>229</v>
      </c>
      <c r="G35" s="88" t="s">
        <v>196</v>
      </c>
      <c r="H35" s="88"/>
      <c r="I35" s="52" t="s">
        <v>129</v>
      </c>
      <c r="J35" s="52" t="s">
        <v>129</v>
      </c>
      <c r="K35" s="51" t="s">
        <v>148</v>
      </c>
      <c r="L35" s="48" t="s">
        <v>145</v>
      </c>
      <c r="M35" s="81" t="s">
        <v>39</v>
      </c>
      <c r="N35" s="81"/>
      <c r="O35" s="69" t="s">
        <v>135</v>
      </c>
      <c r="P35" s="56" t="s">
        <v>132</v>
      </c>
      <c r="Q35" s="54" t="s">
        <v>214</v>
      </c>
      <c r="R35" s="51" t="s">
        <v>222</v>
      </c>
      <c r="S35" s="29">
        <v>3</v>
      </c>
    </row>
    <row r="36" spans="2:19" ht="12" customHeight="1">
      <c r="B36" s="93"/>
      <c r="C36" s="29">
        <v>4</v>
      </c>
      <c r="D36" s="51" t="s">
        <v>187</v>
      </c>
      <c r="E36" s="51" t="s">
        <v>230</v>
      </c>
      <c r="F36" s="51" t="s">
        <v>229</v>
      </c>
      <c r="G36" s="88" t="s">
        <v>196</v>
      </c>
      <c r="H36" s="88"/>
      <c r="I36" s="3"/>
      <c r="J36" s="52" t="s">
        <v>130</v>
      </c>
      <c r="K36" s="51" t="s">
        <v>148</v>
      </c>
      <c r="L36" s="48" t="s">
        <v>145</v>
      </c>
      <c r="M36" s="81" t="s">
        <v>39</v>
      </c>
      <c r="N36" s="81"/>
      <c r="O36" s="56" t="s">
        <v>132</v>
      </c>
      <c r="P36" s="52" t="s">
        <v>129</v>
      </c>
      <c r="Q36" s="54" t="s">
        <v>214</v>
      </c>
      <c r="R36" s="51" t="s">
        <v>222</v>
      </c>
      <c r="S36" s="29">
        <v>4</v>
      </c>
    </row>
    <row r="37" spans="2:19" ht="12" customHeight="1">
      <c r="B37" s="93"/>
      <c r="C37" s="29">
        <v>5</v>
      </c>
      <c r="D37" s="51" t="s">
        <v>187</v>
      </c>
      <c r="E37" s="51" t="s">
        <v>230</v>
      </c>
      <c r="F37" s="51" t="s">
        <v>229</v>
      </c>
      <c r="G37" s="88" t="s">
        <v>196</v>
      </c>
      <c r="H37" s="88"/>
      <c r="I37" s="3"/>
      <c r="J37" s="50" t="s">
        <v>234</v>
      </c>
      <c r="K37" s="51" t="s">
        <v>148</v>
      </c>
      <c r="L37" s="48" t="s">
        <v>145</v>
      </c>
      <c r="M37" s="32"/>
      <c r="N37" s="32"/>
      <c r="O37" s="56" t="s">
        <v>132</v>
      </c>
      <c r="P37" s="52" t="s">
        <v>156</v>
      </c>
      <c r="Q37" s="54" t="s">
        <v>214</v>
      </c>
      <c r="R37" s="51" t="s">
        <v>222</v>
      </c>
      <c r="S37" s="29">
        <v>5</v>
      </c>
    </row>
    <row r="38" spans="2:19" ht="12" customHeight="1">
      <c r="B38" s="93"/>
      <c r="C38" s="29">
        <v>6</v>
      </c>
      <c r="D38" s="51" t="s">
        <v>187</v>
      </c>
      <c r="E38" s="51" t="s">
        <v>230</v>
      </c>
      <c r="F38" s="51" t="s">
        <v>229</v>
      </c>
      <c r="G38" s="88" t="s">
        <v>196</v>
      </c>
      <c r="H38" s="88"/>
      <c r="I38" s="56" t="s">
        <v>132</v>
      </c>
      <c r="J38" s="52" t="s">
        <v>135</v>
      </c>
      <c r="K38" s="51" t="s">
        <v>148</v>
      </c>
      <c r="L38" s="48" t="s">
        <v>145</v>
      </c>
      <c r="M38" s="32"/>
      <c r="N38" s="32"/>
      <c r="O38" s="56" t="s">
        <v>133</v>
      </c>
      <c r="P38" s="52" t="s">
        <v>156</v>
      </c>
      <c r="Q38" s="54" t="s">
        <v>214</v>
      </c>
      <c r="R38" s="51" t="s">
        <v>222</v>
      </c>
      <c r="S38" s="29">
        <v>6</v>
      </c>
    </row>
    <row r="39" spans="2:19" ht="12" customHeight="1">
      <c r="B39" s="93"/>
      <c r="C39" s="29">
        <v>7</v>
      </c>
      <c r="D39" s="3"/>
      <c r="E39" s="3"/>
      <c r="F39" s="3"/>
      <c r="G39" s="61"/>
      <c r="H39" s="61"/>
      <c r="I39" s="3"/>
      <c r="J39" s="52" t="s">
        <v>135</v>
      </c>
      <c r="K39" s="51" t="s">
        <v>148</v>
      </c>
      <c r="M39" s="52"/>
      <c r="N39" s="52"/>
      <c r="O39" s="52" t="s">
        <v>156</v>
      </c>
      <c r="P39" s="56" t="s">
        <v>133</v>
      </c>
      <c r="Q39" s="54" t="s">
        <v>214</v>
      </c>
      <c r="R39" s="63"/>
      <c r="S39" s="29">
        <v>7</v>
      </c>
    </row>
    <row r="40" spans="2:19" ht="12" customHeight="1">
      <c r="B40" s="93"/>
      <c r="C40" s="29">
        <v>8</v>
      </c>
      <c r="D40" s="3"/>
      <c r="E40" s="3"/>
      <c r="F40" s="3"/>
      <c r="G40" s="61"/>
      <c r="H40" s="61"/>
      <c r="I40" s="3"/>
      <c r="J40" s="56" t="s">
        <v>59</v>
      </c>
      <c r="K40" s="63"/>
      <c r="L40" s="32"/>
      <c r="M40" s="46"/>
      <c r="N40" s="46"/>
      <c r="O40" s="52" t="s">
        <v>156</v>
      </c>
      <c r="P40" s="52" t="s">
        <v>135</v>
      </c>
      <c r="Q40" s="54" t="s">
        <v>214</v>
      </c>
      <c r="R40" s="63"/>
      <c r="S40" s="29">
        <v>8</v>
      </c>
    </row>
    <row r="41" spans="2:19" ht="12" customHeight="1">
      <c r="B41" s="93"/>
      <c r="C41" s="29">
        <v>9</v>
      </c>
      <c r="D41" s="52"/>
      <c r="E41" s="52"/>
      <c r="F41" s="52"/>
      <c r="G41" s="52"/>
      <c r="H41" s="52"/>
      <c r="I41" s="52"/>
      <c r="J41" s="52"/>
      <c r="K41" s="65"/>
      <c r="L41" s="66"/>
      <c r="M41" s="46"/>
      <c r="N41" s="46"/>
      <c r="O41" s="50" t="s">
        <v>234</v>
      </c>
      <c r="P41" s="46"/>
      <c r="Q41" s="56"/>
      <c r="R41" s="52"/>
      <c r="S41" s="29">
        <v>9</v>
      </c>
    </row>
    <row r="42" spans="2:19" ht="12" customHeight="1">
      <c r="B42" s="92" t="s">
        <v>9</v>
      </c>
      <c r="C42" s="28">
        <v>1</v>
      </c>
      <c r="D42" s="53" t="s">
        <v>188</v>
      </c>
      <c r="E42" s="87" t="s">
        <v>132</v>
      </c>
      <c r="F42" s="87"/>
      <c r="G42" s="53" t="s">
        <v>37</v>
      </c>
      <c r="H42" s="55"/>
      <c r="I42" s="53" t="s">
        <v>59</v>
      </c>
      <c r="J42" s="55" t="s">
        <v>39</v>
      </c>
      <c r="K42" s="55" t="s">
        <v>144</v>
      </c>
      <c r="L42" s="53" t="s">
        <v>190</v>
      </c>
      <c r="M42" s="86" t="s">
        <v>135</v>
      </c>
      <c r="N42" s="86"/>
      <c r="O42" s="53" t="s">
        <v>39</v>
      </c>
      <c r="P42" s="53" t="s">
        <v>129</v>
      </c>
      <c r="Q42" s="55" t="s">
        <v>132</v>
      </c>
      <c r="R42" s="55"/>
      <c r="S42" s="28">
        <v>1</v>
      </c>
    </row>
    <row r="43" spans="2:19" ht="12" customHeight="1">
      <c r="B43" s="92"/>
      <c r="C43" s="28">
        <v>2</v>
      </c>
      <c r="D43" s="53" t="s">
        <v>188</v>
      </c>
      <c r="E43" s="87" t="s">
        <v>129</v>
      </c>
      <c r="F43" s="87"/>
      <c r="G43" s="53" t="s">
        <v>35</v>
      </c>
      <c r="H43" s="53"/>
      <c r="I43" s="55" t="s">
        <v>132</v>
      </c>
      <c r="J43" s="55" t="s">
        <v>59</v>
      </c>
      <c r="K43" s="53" t="s">
        <v>148</v>
      </c>
      <c r="L43" s="53" t="s">
        <v>190</v>
      </c>
      <c r="M43" s="86" t="s">
        <v>135</v>
      </c>
      <c r="N43" s="86"/>
      <c r="O43" s="53" t="s">
        <v>129</v>
      </c>
      <c r="P43" s="53" t="s">
        <v>39</v>
      </c>
      <c r="Q43" s="55" t="s">
        <v>132</v>
      </c>
      <c r="R43" s="53"/>
      <c r="S43" s="28">
        <v>2</v>
      </c>
    </row>
    <row r="44" spans="2:19" ht="12" customHeight="1">
      <c r="B44" s="92"/>
      <c r="C44" s="28">
        <v>3</v>
      </c>
      <c r="D44" s="53" t="s">
        <v>188</v>
      </c>
      <c r="E44" s="87" t="s">
        <v>59</v>
      </c>
      <c r="F44" s="87"/>
      <c r="G44" s="57" t="s">
        <v>133</v>
      </c>
      <c r="H44" s="57" t="s">
        <v>130</v>
      </c>
      <c r="I44" s="70" t="s">
        <v>234</v>
      </c>
      <c r="J44" s="57" t="s">
        <v>129</v>
      </c>
      <c r="K44" s="53" t="s">
        <v>148</v>
      </c>
      <c r="L44" s="60"/>
      <c r="M44" s="55" t="s">
        <v>208</v>
      </c>
      <c r="N44" s="55" t="s">
        <v>204</v>
      </c>
      <c r="O44" s="55" t="s">
        <v>37</v>
      </c>
      <c r="P44" s="55" t="s">
        <v>132</v>
      </c>
      <c r="Q44" s="53" t="s">
        <v>39</v>
      </c>
      <c r="R44" s="53"/>
      <c r="S44" s="28">
        <v>3</v>
      </c>
    </row>
    <row r="45" spans="2:19" ht="12" customHeight="1">
      <c r="B45" s="92"/>
      <c r="C45" s="28">
        <v>4</v>
      </c>
      <c r="D45" s="53" t="s">
        <v>59</v>
      </c>
      <c r="E45" s="87" t="s">
        <v>132</v>
      </c>
      <c r="F45" s="87"/>
      <c r="G45" s="57"/>
      <c r="H45" s="57" t="s">
        <v>129</v>
      </c>
      <c r="I45" s="57" t="s">
        <v>130</v>
      </c>
      <c r="J45" s="57" t="s">
        <v>135</v>
      </c>
      <c r="K45" s="60"/>
      <c r="L45" s="60"/>
      <c r="M45" s="55" t="s">
        <v>208</v>
      </c>
      <c r="N45" s="55" t="s">
        <v>204</v>
      </c>
      <c r="O45" s="55" t="s">
        <v>35</v>
      </c>
      <c r="P45" s="55" t="s">
        <v>132</v>
      </c>
      <c r="Q45" s="53" t="s">
        <v>39</v>
      </c>
      <c r="R45" s="53"/>
      <c r="S45" s="28">
        <v>4</v>
      </c>
    </row>
    <row r="46" spans="2:19" ht="12" customHeight="1">
      <c r="B46" s="92"/>
      <c r="C46" s="28">
        <v>5</v>
      </c>
      <c r="D46" s="53" t="s">
        <v>186</v>
      </c>
      <c r="E46" s="42"/>
      <c r="F46" s="62"/>
      <c r="G46" s="58" t="s">
        <v>132</v>
      </c>
      <c r="H46" s="57" t="s">
        <v>132</v>
      </c>
      <c r="I46" s="57" t="s">
        <v>232</v>
      </c>
      <c r="J46" s="70" t="s">
        <v>234</v>
      </c>
      <c r="K46" s="87" t="s">
        <v>130</v>
      </c>
      <c r="L46" s="87"/>
      <c r="M46" s="60"/>
      <c r="N46" s="60"/>
      <c r="O46" s="53" t="s">
        <v>130</v>
      </c>
      <c r="P46" s="55" t="s">
        <v>37</v>
      </c>
      <c r="Q46" s="53" t="s">
        <v>130</v>
      </c>
      <c r="R46" s="53"/>
      <c r="S46" s="28">
        <v>5</v>
      </c>
    </row>
    <row r="47" spans="2:19" ht="12" customHeight="1">
      <c r="B47" s="92"/>
      <c r="C47" s="28">
        <v>6</v>
      </c>
      <c r="D47" s="53" t="s">
        <v>186</v>
      </c>
      <c r="E47" s="57"/>
      <c r="F47" s="59"/>
      <c r="G47" s="58" t="s">
        <v>132</v>
      </c>
      <c r="H47" s="59"/>
      <c r="I47" s="57" t="s">
        <v>199</v>
      </c>
      <c r="J47" s="57" t="s">
        <v>132</v>
      </c>
      <c r="K47" s="87" t="s">
        <v>135</v>
      </c>
      <c r="L47" s="87"/>
      <c r="M47" s="60"/>
      <c r="N47" s="60"/>
      <c r="O47" s="55" t="s">
        <v>132</v>
      </c>
      <c r="P47" s="55" t="s">
        <v>35</v>
      </c>
      <c r="Q47" s="53" t="s">
        <v>135</v>
      </c>
      <c r="R47" s="53"/>
      <c r="S47" s="28">
        <v>6</v>
      </c>
    </row>
    <row r="48" spans="2:19" ht="12" customHeight="1">
      <c r="B48" s="92"/>
      <c r="C48" s="28">
        <v>7</v>
      </c>
      <c r="D48" s="59"/>
      <c r="E48" s="53"/>
      <c r="F48" s="53"/>
      <c r="G48" s="53"/>
      <c r="H48" s="55"/>
      <c r="I48" s="31"/>
      <c r="J48" s="55"/>
      <c r="K48" s="87" t="s">
        <v>153</v>
      </c>
      <c r="L48" s="87"/>
      <c r="M48" s="60"/>
      <c r="N48" s="60"/>
      <c r="O48" s="55" t="s">
        <v>132</v>
      </c>
      <c r="P48" s="53" t="s">
        <v>130</v>
      </c>
      <c r="Q48" s="53" t="s">
        <v>135</v>
      </c>
      <c r="R48" s="53"/>
      <c r="S48" s="28">
        <v>7</v>
      </c>
    </row>
    <row r="49" spans="4:18">
      <c r="D49" s="43">
        <f>COUNTA(D6:D45)</f>
        <v>33</v>
      </c>
      <c r="E49" s="43">
        <f t="shared" ref="E49:Q49" si="0">COUNTA(E6:E48)</f>
        <v>32</v>
      </c>
      <c r="F49" s="43"/>
      <c r="G49" s="43">
        <f>COUNTA(G6:G48)</f>
        <v>33</v>
      </c>
      <c r="H49" s="43">
        <f t="shared" si="0"/>
        <v>18</v>
      </c>
      <c r="I49" s="43">
        <f>COUNTA(I8:I48)</f>
        <v>31</v>
      </c>
      <c r="K49" s="43">
        <f>COUNTA(K6:K48)</f>
        <v>31</v>
      </c>
      <c r="L49" s="43">
        <f>COUNTA(L6:L48)</f>
        <v>20</v>
      </c>
      <c r="M49" s="43">
        <f>COUNTA(M6:M44)</f>
        <v>25</v>
      </c>
      <c r="N49" s="43">
        <f>COUNTA(N6:N44)</f>
        <v>10</v>
      </c>
      <c r="O49" s="43">
        <f t="shared" si="0"/>
        <v>40</v>
      </c>
      <c r="P49" s="43">
        <f t="shared" si="0"/>
        <v>28</v>
      </c>
      <c r="Q49" s="43">
        <f t="shared" si="0"/>
        <v>39</v>
      </c>
      <c r="R49" s="43">
        <f>COUNTA(R7:R48)</f>
        <v>27</v>
      </c>
    </row>
    <row r="50" spans="4:18" ht="12.75">
      <c r="O50" s="50"/>
    </row>
    <row r="52" spans="4:18">
      <c r="R52" s="1"/>
    </row>
    <row r="53" spans="4:18">
      <c r="R53" s="1"/>
    </row>
    <row r="54" spans="4:18">
      <c r="R54" s="1"/>
    </row>
    <row r="55" spans="4:18">
      <c r="R55" s="1"/>
    </row>
  </sheetData>
  <mergeCells count="89">
    <mergeCell ref="E28:F28"/>
    <mergeCell ref="E24:F24"/>
    <mergeCell ref="E10:F10"/>
    <mergeCell ref="E11:F11"/>
    <mergeCell ref="E43:F43"/>
    <mergeCell ref="E15:F15"/>
    <mergeCell ref="E16:F16"/>
    <mergeCell ref="E17:F17"/>
    <mergeCell ref="E44:F44"/>
    <mergeCell ref="E45:F45"/>
    <mergeCell ref="E42:F42"/>
    <mergeCell ref="E29:F29"/>
    <mergeCell ref="E30:F30"/>
    <mergeCell ref="B42:B48"/>
    <mergeCell ref="B33:B41"/>
    <mergeCell ref="B24:B32"/>
    <mergeCell ref="C3:C5"/>
    <mergeCell ref="B3:B5"/>
    <mergeCell ref="B6:B14"/>
    <mergeCell ref="B15:B23"/>
    <mergeCell ref="K14:L14"/>
    <mergeCell ref="K7:L7"/>
    <mergeCell ref="K8:L8"/>
    <mergeCell ref="K9:L9"/>
    <mergeCell ref="K10:L10"/>
    <mergeCell ref="E9:F9"/>
    <mergeCell ref="K22:L22"/>
    <mergeCell ref="K20:L20"/>
    <mergeCell ref="K46:L46"/>
    <mergeCell ref="K47:L47"/>
    <mergeCell ref="E25:F25"/>
    <mergeCell ref="G23:H23"/>
    <mergeCell ref="G22:H22"/>
    <mergeCell ref="G26:H26"/>
    <mergeCell ref="G27:H27"/>
    <mergeCell ref="G24:H24"/>
    <mergeCell ref="G25:H25"/>
    <mergeCell ref="E26:F26"/>
    <mergeCell ref="E27:F27"/>
    <mergeCell ref="G35:H35"/>
    <mergeCell ref="G36:H36"/>
    <mergeCell ref="E5:F5"/>
    <mergeCell ref="E3:F3"/>
    <mergeCell ref="E7:F7"/>
    <mergeCell ref="E8:F8"/>
    <mergeCell ref="K5:L5"/>
    <mergeCell ref="K6:L6"/>
    <mergeCell ref="G3:J3"/>
    <mergeCell ref="K3:L3"/>
    <mergeCell ref="O10:P10"/>
    <mergeCell ref="O11:P11"/>
    <mergeCell ref="S3:S5"/>
    <mergeCell ref="O3:Q3"/>
    <mergeCell ref="O21:P21"/>
    <mergeCell ref="O9:P9"/>
    <mergeCell ref="M6:N6"/>
    <mergeCell ref="M7:N7"/>
    <mergeCell ref="M10:N10"/>
    <mergeCell ref="M3:N3"/>
    <mergeCell ref="M5:N5"/>
    <mergeCell ref="G37:H37"/>
    <mergeCell ref="G28:H28"/>
    <mergeCell ref="G29:H29"/>
    <mergeCell ref="G30:H30"/>
    <mergeCell ref="G38:H38"/>
    <mergeCell ref="G33:H33"/>
    <mergeCell ref="G34:H34"/>
    <mergeCell ref="K48:L48"/>
    <mergeCell ref="K21:L21"/>
    <mergeCell ref="O27:P27"/>
    <mergeCell ref="M33:N33"/>
    <mergeCell ref="M34:N34"/>
    <mergeCell ref="M35:N35"/>
    <mergeCell ref="M36:N36"/>
    <mergeCell ref="O30:P30"/>
    <mergeCell ref="M42:N42"/>
    <mergeCell ref="M43:N43"/>
    <mergeCell ref="M15:N15"/>
    <mergeCell ref="M16:N16"/>
    <mergeCell ref="M17:N17"/>
    <mergeCell ref="M18:N18"/>
    <mergeCell ref="O12:P12"/>
    <mergeCell ref="M19:N19"/>
    <mergeCell ref="O25:P25"/>
    <mergeCell ref="O26:P26"/>
    <mergeCell ref="O28:P28"/>
    <mergeCell ref="O29:P29"/>
    <mergeCell ref="O24:P24"/>
    <mergeCell ref="M20:N20"/>
  </mergeCells>
  <pageMargins left="0.47244094488188981" right="0.39370078740157483" top="0.39370078740157483" bottom="0.39370078740157483" header="0.31496062992125984" footer="0.31496062992125984"/>
  <pageSetup paperSize="9" scale="62" orientation="landscape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Nauczyciele</vt:lpstr>
      <vt:lpstr>Plan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uranage</dc:creator>
  <cp:lastModifiedBy>XYZ</cp:lastModifiedBy>
  <cp:lastPrinted>2021-01-29T17:43:30Z</cp:lastPrinted>
  <dcterms:created xsi:type="dcterms:W3CDTF">2015-08-31T06:39:42Z</dcterms:created>
  <dcterms:modified xsi:type="dcterms:W3CDTF">2021-02-01T13:14:21Z</dcterms:modified>
</cp:coreProperties>
</file>